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409\Documents\_Locomotive\_21E\BEZ and Long standing status\"/>
    </mc:Choice>
  </mc:AlternateContent>
  <xr:revisionPtr revIDLastSave="0" documentId="8_{66BEE126-2DC9-43BE-84D1-2A7532C6D622}" xr6:coauthVersionLast="46" xr6:coauthVersionMax="46" xr10:uidLastSave="{00000000-0000-0000-0000-000000000000}"/>
  <bookViews>
    <workbookView xWindow="20370" yWindow="-120" windowWidth="29040" windowHeight="15840" xr2:uid="{AC4693D0-2967-43A9-B9AD-32F242828527}"/>
  </bookViews>
  <sheets>
    <sheet name="21E_Verified Master" sheetId="1" r:id="rId1"/>
  </sheets>
  <definedNames>
    <definedName name="_xlnm._FilterDatabase" localSheetId="0" hidden="1">'21E_Verified Master'!$A$8:$AC$364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364" i="1" l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B36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10" i="1"/>
  <c r="AC11" i="1"/>
  <c r="AC12" i="1"/>
  <c r="AC13" i="1"/>
  <c r="AC14" i="1"/>
  <c r="AC9" i="1"/>
  <c r="B5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Teboho Masimula</author>
  </authors>
  <commentList>
    <comment ref="R54" authorId="0" shapeId="0" xr:uid="{55E64A9A-E41B-439E-BAB4-F123CE5409E8}">
      <text>
        <r>
          <rPr>
            <b/>
            <sz val="9"/>
            <color indexed="81"/>
            <rFont val="Tahoma"/>
            <family val="2"/>
          </rPr>
          <t>Teboho Masimula:</t>
        </r>
        <r>
          <rPr>
            <sz val="9"/>
            <color indexed="81"/>
            <rFont val="Tahoma"/>
            <family val="2"/>
          </rPr>
          <t xml:space="preserve">
Due for changeout (Expired</t>
        </r>
      </text>
    </comment>
    <comment ref="S54" authorId="0" shapeId="0" xr:uid="{75BE6D0C-40F4-4732-BC19-907F5573482B}">
      <text>
        <r>
          <rPr>
            <b/>
            <sz val="9"/>
            <color indexed="81"/>
            <rFont val="Tahoma"/>
            <family val="2"/>
          </rPr>
          <t>Teboho Masimula:</t>
        </r>
        <r>
          <rPr>
            <sz val="9"/>
            <color indexed="81"/>
            <rFont val="Tahoma"/>
            <family val="2"/>
          </rPr>
          <t xml:space="preserve">
Due for changeout (Expired)</t>
        </r>
      </text>
    </comment>
    <comment ref="Z54" authorId="0" shapeId="0" xr:uid="{127FC00F-33B5-4AA3-96E9-83C154770251}">
      <text>
        <r>
          <rPr>
            <b/>
            <sz val="9"/>
            <color indexed="81"/>
            <rFont val="Tahoma"/>
            <family val="2"/>
          </rPr>
          <t>Teboho Masimula:</t>
        </r>
        <r>
          <rPr>
            <sz val="9"/>
            <color indexed="81"/>
            <rFont val="Tahoma"/>
            <family val="2"/>
          </rPr>
          <t xml:space="preserve">
Due for changeout (Expired</t>
        </r>
      </text>
    </comment>
  </commentList>
</comments>
</file>

<file path=xl/sharedStrings.xml><?xml version="1.0" encoding="utf-8"?>
<sst xmlns="http://schemas.openxmlformats.org/spreadsheetml/2006/main" count="449" uniqueCount="392">
  <si>
    <t>Loco</t>
  </si>
  <si>
    <t>E21097</t>
  </si>
  <si>
    <t>E21061</t>
  </si>
  <si>
    <t>E21001</t>
  </si>
  <si>
    <t>E21090</t>
  </si>
  <si>
    <t>E21053</t>
  </si>
  <si>
    <t>E21080</t>
  </si>
  <si>
    <t>E21002</t>
  </si>
  <si>
    <t>E21006</t>
  </si>
  <si>
    <t>E21066</t>
  </si>
  <si>
    <t>E21020</t>
  </si>
  <si>
    <t>E21009</t>
  </si>
  <si>
    <t>E21100</t>
  </si>
  <si>
    <t>E21086</t>
  </si>
  <si>
    <t>E21013</t>
  </si>
  <si>
    <t>E21044</t>
  </si>
  <si>
    <t>E21036</t>
  </si>
  <si>
    <t>E21038</t>
  </si>
  <si>
    <t>E21096</t>
  </si>
  <si>
    <t>E21046</t>
  </si>
  <si>
    <t>E21028</t>
  </si>
  <si>
    <t>E21003</t>
  </si>
  <si>
    <t>E21023</t>
  </si>
  <si>
    <t>E21034</t>
  </si>
  <si>
    <t>E21047</t>
  </si>
  <si>
    <t>E21088</t>
  </si>
  <si>
    <t>E21083</t>
  </si>
  <si>
    <t>E21092</t>
  </si>
  <si>
    <t>Date stopped</t>
  </si>
  <si>
    <t>Current status</t>
  </si>
  <si>
    <t>Active</t>
  </si>
  <si>
    <t>to BEZ</t>
  </si>
  <si>
    <t>To BEZ</t>
  </si>
  <si>
    <t>BEZ</t>
  </si>
  <si>
    <t>No of days OOS</t>
  </si>
  <si>
    <t>DEPOT STOPPED</t>
  </si>
  <si>
    <t>VHD</t>
  </si>
  <si>
    <t>RCB</t>
  </si>
  <si>
    <t>KDS</t>
  </si>
  <si>
    <t>KDS (E  Exam)</t>
  </si>
  <si>
    <t>Enroute</t>
  </si>
  <si>
    <t>Description</t>
  </si>
  <si>
    <t>DISPLAY UNIT DATA;DIGITAL;21E DDU</t>
  </si>
  <si>
    <t>ADU</t>
  </si>
  <si>
    <t>ISD Screen</t>
  </si>
  <si>
    <t>PUSH BUTTON;VIGILANCE NPNA-21E</t>
  </si>
  <si>
    <t>ASSISTANT DRIVER HOOTER</t>
  </si>
  <si>
    <t>PUSH BUTTON;AIR HORN NPNA-21E</t>
  </si>
  <si>
    <t>Hooter switch</t>
  </si>
  <si>
    <t>Heater Selector Switch</t>
  </si>
  <si>
    <t>Wiper selector switch</t>
  </si>
  <si>
    <t>Hotplate selector Switch</t>
  </si>
  <si>
    <t>Driver's Desk Air Vents</t>
  </si>
  <si>
    <t>Sand pedal microswtch</t>
  </si>
  <si>
    <t>Sand Pedal</t>
  </si>
  <si>
    <t>WINDOW VEHICULAR;CAB,FRONT,20/21/22E,RED</t>
  </si>
  <si>
    <t>Observation Window, Roller Blind</t>
  </si>
  <si>
    <t>Sliding Jupiter Window</t>
  </si>
  <si>
    <t>Driver side window</t>
  </si>
  <si>
    <t>Sliding Jupiter Window, Roller Blind</t>
  </si>
  <si>
    <t>Drop Down Window</t>
  </si>
  <si>
    <t>Drop Down Window, Roller Blind</t>
  </si>
  <si>
    <t>Front Door Window</t>
  </si>
  <si>
    <t>Front Door Window, Roller Blind</t>
  </si>
  <si>
    <t>Front Door assembly</t>
  </si>
  <si>
    <t>Assistant door assembly</t>
  </si>
  <si>
    <t>Machine room door assembly</t>
  </si>
  <si>
    <t>Rear door assembly</t>
  </si>
  <si>
    <t>Front Door handle &amp; Lock Mechanism</t>
  </si>
  <si>
    <t>Door to Low noise Area, Handle &amp; lock Mechanism</t>
  </si>
  <si>
    <t>Door to Machinery Area, Handle &amp; lock Mechanism</t>
  </si>
  <si>
    <t>Tilt up seat</t>
  </si>
  <si>
    <t>Driver Wiper Motor</t>
  </si>
  <si>
    <t>Assistant Driver, Wiper Motor</t>
  </si>
  <si>
    <t>Park Brake/See Home Panel</t>
  </si>
  <si>
    <t>Coat hanger</t>
  </si>
  <si>
    <t>Fire Estinguisher</t>
  </si>
  <si>
    <t>REFRIGERATION UNIT;CAB 19E/22E</t>
  </si>
  <si>
    <t>Ass. Driver's Heater</t>
  </si>
  <si>
    <t xml:space="preserve">220V AC socket </t>
  </si>
  <si>
    <t>Drivers wiper</t>
  </si>
  <si>
    <t>DIM</t>
  </si>
  <si>
    <t>DXM</t>
  </si>
  <si>
    <t>Air conditioner controller</t>
  </si>
  <si>
    <t>Downlights</t>
  </si>
  <si>
    <t>Headlight Circuit breaker</t>
  </si>
  <si>
    <t>Hotplate circuit breaker</t>
  </si>
  <si>
    <t>F110 Relay burnt</t>
  </si>
  <si>
    <t>Module AXM</t>
  </si>
  <si>
    <t>MODULE;DIGITAL I/O DXM,20E/22E</t>
  </si>
  <si>
    <t>MODULE;Event recorder Module,20E/22E ERM</t>
  </si>
  <si>
    <t>K08, K09</t>
  </si>
  <si>
    <t>K289</t>
  </si>
  <si>
    <t>K11</t>
  </si>
  <si>
    <t>Contactor (K37)</t>
  </si>
  <si>
    <t>380V Transformer cables</t>
  </si>
  <si>
    <t>Main compressor circuit breaker (Q37)</t>
  </si>
  <si>
    <t>Air conditioner circuit breaker</t>
  </si>
  <si>
    <t>LV cubicle vandalised - rewire</t>
  </si>
  <si>
    <t>Auxiliary device circuit breaker</t>
  </si>
  <si>
    <t>Contactor =31-K01</t>
  </si>
  <si>
    <t>F111 earth detection relay</t>
  </si>
  <si>
    <t>F112 earth detection relay</t>
  </si>
  <si>
    <t>F113 earth detection relay</t>
  </si>
  <si>
    <t>Contactor K30</t>
  </si>
  <si>
    <t xml:space="preserve">LVC door </t>
  </si>
  <si>
    <t>Air conditioner relays</t>
  </si>
  <si>
    <t xml:space="preserve">LVC Panel 6 </t>
  </si>
  <si>
    <t>22-F87</t>
  </si>
  <si>
    <t>FO7</t>
  </si>
  <si>
    <t>22-F21</t>
  </si>
  <si>
    <t>34-Q37</t>
  </si>
  <si>
    <t>34-Q23</t>
  </si>
  <si>
    <t>34-Q24</t>
  </si>
  <si>
    <t>95-S90</t>
  </si>
  <si>
    <t>62-Q13</t>
  </si>
  <si>
    <t>34-F47</t>
  </si>
  <si>
    <t>34-K37</t>
  </si>
  <si>
    <t>Q23</t>
  </si>
  <si>
    <t>F61</t>
  </si>
  <si>
    <t>Contactor K81</t>
  </si>
  <si>
    <t>Panto Selector switch</t>
  </si>
  <si>
    <t>REPAIR,MODULE, 4-quadrant converter 1A/Main Inverter</t>
  </si>
  <si>
    <t>MODULE, IGBT AUXILIARY INVERTER</t>
  </si>
  <si>
    <t>KM1 Contactor</t>
  </si>
  <si>
    <t>KM2 Contactor</t>
  </si>
  <si>
    <t>KM3 Contactor</t>
  </si>
  <si>
    <t>KM4 Contactor</t>
  </si>
  <si>
    <t>KM5 Contactor</t>
  </si>
  <si>
    <t>KM6 Contactor</t>
  </si>
  <si>
    <t>QS Switch</t>
  </si>
  <si>
    <r>
      <t xml:space="preserve">QS Switch Control box </t>
    </r>
    <r>
      <rPr>
        <b/>
        <sz val="8"/>
        <color indexed="8"/>
        <rFont val="Calibri"/>
        <family val="2"/>
      </rPr>
      <t>(if QS Switch still fitted</t>
    </r>
    <r>
      <rPr>
        <sz val="8"/>
        <color indexed="8"/>
        <rFont val="Calibri"/>
        <family val="2"/>
      </rPr>
      <t>)</t>
    </r>
  </si>
  <si>
    <t>QS switch top connecting busbars</t>
  </si>
  <si>
    <t>QS switch bottom connecting busbars</t>
  </si>
  <si>
    <t>Discharging Resistor (DCHRS)panel</t>
  </si>
  <si>
    <t>Charging Resistor (CHRS)</t>
  </si>
  <si>
    <t xml:space="preserve">Input Current Sensors (LH1, LH2,LH3) </t>
  </si>
  <si>
    <t xml:space="preserve">Braking Current Sensors (LH4, LH7,LH10) </t>
  </si>
  <si>
    <t xml:space="preserve">Motor Current Sensors (LH5, LH6,LH8,LH9) </t>
  </si>
  <si>
    <t xml:space="preserve">Aux Output Current Sensors (LH11, LH12,LH13) </t>
  </si>
  <si>
    <t>DC Voltage Sensor (VH1, VH2)</t>
  </si>
  <si>
    <t xml:space="preserve">Input Current Cables (LH1, LH2,LH3) </t>
  </si>
  <si>
    <t xml:space="preserve">Braking Current panel connector (LH4, LH7,LH10) </t>
  </si>
  <si>
    <t xml:space="preserve">Motor Current panel connector (LH5, LH6,LH8,LH9) </t>
  </si>
  <si>
    <t xml:space="preserve">Aux Output Current panel connector (LH11, LH12,LH13) </t>
  </si>
  <si>
    <t xml:space="preserve">Braking Current Cables (LH4, LH7,LH10) to pasage </t>
  </si>
  <si>
    <t>Motor Current Cables (LH5, LH6,LH8,LH9)  to passage</t>
  </si>
  <si>
    <t>Aux Output Current Cables (LH11, LH12,LH13) to passage</t>
  </si>
  <si>
    <t>DC Voltage sensor (VH1, VH2)</t>
  </si>
  <si>
    <t>Grounding detection Voltage Sensor (VH3)</t>
  </si>
  <si>
    <t>DC Input Voltage Sensor (VH4)</t>
  </si>
  <si>
    <t>Auxiliary Output Voltage Sensor (VH5,VH6,VH7)</t>
  </si>
  <si>
    <t>Filter Assembly Card (PF1, X91,X92,X93)</t>
  </si>
  <si>
    <t>Filtering Card</t>
  </si>
  <si>
    <t>Current Detection Board (JCB)</t>
  </si>
  <si>
    <t>Contactor (J1, J2, J3, J4)</t>
  </si>
  <si>
    <t>PCC Cooling Fan</t>
  </si>
  <si>
    <t>Cooling Fan Transformer</t>
  </si>
  <si>
    <t>TCU &amp; Cards(TCU COMPLETE)</t>
  </si>
  <si>
    <t>PCC internal Cables.</t>
  </si>
  <si>
    <t xml:space="preserve"> HV instrumentation wires</t>
  </si>
  <si>
    <t>HV LED module</t>
  </si>
  <si>
    <t>Transformer Copper Shunt straps(flexi)</t>
  </si>
  <si>
    <t>PCC cubicles to Machine cables vandalised</t>
  </si>
  <si>
    <t>Voltage detector P05</t>
  </si>
  <si>
    <t>50Hz detection relay</t>
  </si>
  <si>
    <t>HV Cable TFX to VCB</t>
  </si>
  <si>
    <t>Terminal connection</t>
  </si>
  <si>
    <t>PO5</t>
  </si>
  <si>
    <t>FO3-AC ARRESTOR</t>
  </si>
  <si>
    <t>DC earth Switch</t>
  </si>
  <si>
    <t>AC Earthing switch complete</t>
  </si>
  <si>
    <t>AC Earth Switch blade</t>
  </si>
  <si>
    <t>K311, K312, K313 contactors</t>
  </si>
  <si>
    <t>Locking bar</t>
  </si>
  <si>
    <t>HV cubicle Cables badly vandalised</t>
  </si>
  <si>
    <t>DC busbar</t>
  </si>
  <si>
    <t>VCB to Arrestor busbar</t>
  </si>
  <si>
    <t>AC Through bush to VCB shunt</t>
  </si>
  <si>
    <t>AC earth Switch shunt</t>
  </si>
  <si>
    <t>HV cubicle FULL  rewire</t>
  </si>
  <si>
    <t>PCC Doors</t>
  </si>
  <si>
    <t>P1, P2 cables</t>
  </si>
  <si>
    <t>P1, P2 cables cut</t>
  </si>
  <si>
    <t>Cables cut</t>
  </si>
  <si>
    <t>REPAIR UNIT Fast brake  (21E) (FPS)</t>
  </si>
  <si>
    <t>J3, J4 cables cut</t>
  </si>
  <si>
    <t>REPAIR UNIT;NETWORK INTERFACE;21E (NIU)</t>
  </si>
  <si>
    <t>WSP Speed sensor</t>
  </si>
  <si>
    <t>P13 valve</t>
  </si>
  <si>
    <t>P11</t>
  </si>
  <si>
    <t>BCE</t>
  </si>
  <si>
    <t>B50</t>
  </si>
  <si>
    <t>P20</t>
  </si>
  <si>
    <t>P24</t>
  </si>
  <si>
    <t>Vigilance Control module</t>
  </si>
  <si>
    <t>Fast Brake BP portion</t>
  </si>
  <si>
    <t>Corridor lights</t>
  </si>
  <si>
    <t>Aircon</t>
  </si>
  <si>
    <t>R1, T1, T2, PP1 relays</t>
  </si>
  <si>
    <t>Ventilation blower</t>
  </si>
  <si>
    <t>DRYER;AIR,20E/21E</t>
  </si>
  <si>
    <t>BATTERY RECHR;MONOBLOCK 20/21/22E,10 V</t>
  </si>
  <si>
    <t>Cooling Tower pump</t>
  </si>
  <si>
    <t>Cooling tower flexible hoses</t>
  </si>
  <si>
    <t>Corridor static shunt straps</t>
  </si>
  <si>
    <t>Floor plates</t>
  </si>
  <si>
    <t>Main reservoir Auto Drain valves</t>
  </si>
  <si>
    <t>A8 and A12 governor</t>
  </si>
  <si>
    <t>Toolbox door</t>
  </si>
  <si>
    <t>Full Passage cable rewire</t>
  </si>
  <si>
    <t>Passage cable cradles</t>
  </si>
  <si>
    <t xml:space="preserve">Axle temp monitoring module </t>
  </si>
  <si>
    <t>Monitoring module</t>
  </si>
  <si>
    <t>DC/DC module</t>
  </si>
  <si>
    <t>Energy Meter</t>
  </si>
  <si>
    <t>Video recorder</t>
  </si>
  <si>
    <t>Hard disk</t>
  </si>
  <si>
    <t>Door locks IC and MCB cub door</t>
  </si>
  <si>
    <t>Door hinges</t>
  </si>
  <si>
    <t>WTD module complete</t>
  </si>
  <si>
    <t>Camera roof</t>
  </si>
  <si>
    <t>PANTO ELEC;AIR CNTRLD,20/21E,CARBON</t>
  </si>
  <si>
    <t>Panto flexible pipes</t>
  </si>
  <si>
    <t>Pantograph stand off insulator</t>
  </si>
  <si>
    <t>DC Roof Through Bush</t>
  </si>
  <si>
    <t xml:space="preserve">Roof shunt strap -  panto to busbar </t>
  </si>
  <si>
    <t xml:space="preserve">Roof shunt strap -  busbar to Q1.1 </t>
  </si>
  <si>
    <t>Roof shunt strap -  Q1.1 to busbar</t>
  </si>
  <si>
    <t>Roof shunt strap - busbar to AC/DC switch</t>
  </si>
  <si>
    <t>Roof shunt strap -  AC/DC switch to DC arrestor</t>
  </si>
  <si>
    <t>Roof shunt strap - DC arrestor to roof through bushing</t>
  </si>
  <si>
    <t>Roof shunt strap - busbar to AC arrestor</t>
  </si>
  <si>
    <t>Roof shunt strap - AC arrestor to roof through bushing</t>
  </si>
  <si>
    <t>Roof shunt strap - Roof through bushing to Q1.2</t>
  </si>
  <si>
    <t>Roof shunt strap - busbar to Q1.2</t>
  </si>
  <si>
    <t>Roof busbar(long)</t>
  </si>
  <si>
    <t>Roof busbar short</t>
  </si>
  <si>
    <t>Busbar set</t>
  </si>
  <si>
    <t>Antenna</t>
  </si>
  <si>
    <t>AC roof through bushing</t>
  </si>
  <si>
    <t>Roof Access door</t>
  </si>
  <si>
    <t>Camera domes</t>
  </si>
  <si>
    <t>HV Potential Transformer</t>
  </si>
  <si>
    <t>WTB cable</t>
  </si>
  <si>
    <t>WTB receptacle</t>
  </si>
  <si>
    <t>WTB dummy receptacle</t>
  </si>
  <si>
    <t>110V Emergency Cable</t>
  </si>
  <si>
    <t>110V Emergency receptacle</t>
  </si>
  <si>
    <t>110V Emergency dummy receptacle</t>
  </si>
  <si>
    <t xml:space="preserve">Hand rail </t>
  </si>
  <si>
    <t>Handrail set complete</t>
  </si>
  <si>
    <t>Driver's rear mirror</t>
  </si>
  <si>
    <t>Ass. Rear mirror</t>
  </si>
  <si>
    <t>Ass. Wiper</t>
  </si>
  <si>
    <t>Stone guard</t>
  </si>
  <si>
    <t>No.1 End: Coupler Knuckle</t>
  </si>
  <si>
    <t>ECP CABLE ASSY;J-BOX TO OPEN  ( Long )</t>
  </si>
  <si>
    <t>ECP underfloor cable</t>
  </si>
  <si>
    <t>CNCTR CBL:TYP TERMINATION CABLE   ( Short)</t>
  </si>
  <si>
    <t>HOSE ASSY;MAIN AIR,1-3/8 IN,LG:23.54 IN  (Main air)</t>
  </si>
  <si>
    <t>HOSE ASSY;BRAKE EQ,1 IN,LG:425 MM,RBR ( Signal)</t>
  </si>
  <si>
    <t>HOSE ASSY;BRAKE PIPE 20E,1-3/8 IN,RBR  ( Brake )</t>
  </si>
  <si>
    <t>COCK;BALL,BRAKE CYL;22E (Signal)</t>
  </si>
  <si>
    <t xml:space="preserve">PLUG;ASSY;110 VDC;20E/21E </t>
  </si>
  <si>
    <t>SOCKET;110 V;JL124J2ZY (SA), 20/21E ( Emergency  Receptacle)</t>
  </si>
  <si>
    <t>Auxiliary Transformer</t>
  </si>
  <si>
    <t>Auxiliary Transformer cables</t>
  </si>
  <si>
    <t>Isolating Transformer T2</t>
  </si>
  <si>
    <t>Main Transformer: Pressure Relief Valve</t>
  </si>
  <si>
    <t>Main Transformer: Pressure Switch</t>
  </si>
  <si>
    <t>Wheel flange greasing  tank</t>
  </si>
  <si>
    <t>Wheel flange greasing pipe</t>
  </si>
  <si>
    <t>Traction Motor</t>
  </si>
  <si>
    <t>TM air bellows</t>
  </si>
  <si>
    <t>Earth return cable</t>
  </si>
  <si>
    <t>Rubber strip, TM blower</t>
  </si>
  <si>
    <t>HOSE NONMETAL;SANDING,DIA:24 MM,1.15 M</t>
  </si>
  <si>
    <t>PIPE METAL;SANDING,</t>
  </si>
  <si>
    <t xml:space="preserve">Sand pipe  </t>
  </si>
  <si>
    <t>Body repairs</t>
  </si>
  <si>
    <t>Cowcatcher</t>
  </si>
  <si>
    <t>Coupler</t>
  </si>
  <si>
    <t>Coupler release assembly</t>
  </si>
  <si>
    <t>Drawgear</t>
  </si>
  <si>
    <t>AAR27 Receptacle</t>
  </si>
  <si>
    <t xml:space="preserve">Hooter </t>
  </si>
  <si>
    <t>Cowcatcher support brackets</t>
  </si>
  <si>
    <t>Sandbox</t>
  </si>
  <si>
    <t>Side Stainless steel pipes</t>
  </si>
  <si>
    <t>Traction Motor intake louvre</t>
  </si>
  <si>
    <t>Body to Bogie earth straps</t>
  </si>
  <si>
    <t>A-side air pipes</t>
  </si>
  <si>
    <t>B-side air pipes</t>
  </si>
  <si>
    <t>WSP</t>
  </si>
  <si>
    <t>Cow catcher stabilizing arm</t>
  </si>
  <si>
    <t>WIRE ELECTRICAL;JUNCTION BOX,20E</t>
  </si>
  <si>
    <t>ASSEMBLY;GEARCS,ELEC LOCO CL 21E</t>
  </si>
  <si>
    <t>Flange Lubrication device</t>
  </si>
  <si>
    <t>Primary damper damaged</t>
  </si>
  <si>
    <t>Secondary damper</t>
  </si>
  <si>
    <t>'Vertical Damper</t>
  </si>
  <si>
    <t xml:space="preserve">Suspension Tri-angular bar </t>
  </si>
  <si>
    <t>Brake cylinder</t>
  </si>
  <si>
    <t>Traction bar</t>
  </si>
  <si>
    <t>Traction Motor bearing</t>
  </si>
  <si>
    <t>Wheel bearings</t>
  </si>
  <si>
    <t>Speed probe</t>
  </si>
  <si>
    <t>Traction link pin</t>
  </si>
  <si>
    <t>Bogies used to releae another Derailed loco</t>
  </si>
  <si>
    <t>Sanding valve</t>
  </si>
  <si>
    <t>Silica Gel containers</t>
  </si>
  <si>
    <t>Body to Bogie brake pipes</t>
  </si>
  <si>
    <t>Bogie repair</t>
  </si>
  <si>
    <t>Axle box temperature sensors</t>
  </si>
  <si>
    <t>Brake resistor busbar sets</t>
  </si>
  <si>
    <t>Louvre vents</t>
  </si>
  <si>
    <t>Cubicle to passage cables cut</t>
  </si>
  <si>
    <t xml:space="preserve">Tray 1 </t>
  </si>
  <si>
    <t>Tray 2</t>
  </si>
  <si>
    <t>Radio box</t>
  </si>
  <si>
    <t>Door</t>
  </si>
  <si>
    <t>Locomotive count</t>
  </si>
  <si>
    <t>Triton module repair</t>
  </si>
  <si>
    <t>HTCS2 Module repair</t>
  </si>
  <si>
    <t>OBC module repair</t>
  </si>
  <si>
    <t>Brake resistor complete - Repair</t>
  </si>
  <si>
    <t>MOTOR AC;TRACTION YQ-775 ASYNC 20E - Repair</t>
  </si>
  <si>
    <t>Traction Motor - Repair</t>
  </si>
  <si>
    <t>SWITCH; AC/DC selector - repair</t>
  </si>
  <si>
    <t>SWITCH ELECTRO;PANTO HVT ISOL CL 20/21E - Repair</t>
  </si>
  <si>
    <t>ASSEMBLY;COOLING TOWER 1A and 1B repair</t>
  </si>
  <si>
    <t>Panto: Control panel ADD module - repair</t>
  </si>
  <si>
    <t>Park Brake panel repair</t>
  </si>
  <si>
    <t xml:space="preserve">Master controller    </t>
  </si>
  <si>
    <t>HANDLE MANUAL CONTROL;21E (EBV)</t>
  </si>
  <si>
    <t>DISPLAY UNIT DATA;;21E (LCDM)</t>
  </si>
  <si>
    <t>PUSH BUTTON;;EMERGENCY</t>
  </si>
  <si>
    <t>HOT PLATE ELECT;;21E</t>
  </si>
  <si>
    <t>SWITCH;PEDAL;21E Sanding</t>
  </si>
  <si>
    <t>LOCK MORTISE;</t>
  </si>
  <si>
    <t>SEAT;;DRIVER;21E ( ASSISTANT)</t>
  </si>
  <si>
    <t>SEAT;;DRIVER;21E</t>
  </si>
  <si>
    <t>SEAT VEHICULAR ( TILT UP)</t>
  </si>
  <si>
    <t>LIGHT-SWITCH;;DIMMER</t>
  </si>
  <si>
    <t>HEATER;;ASSY;21E</t>
  </si>
  <si>
    <t>CAMERA TV;;22E FFCCTV</t>
  </si>
  <si>
    <t>MODULE;AXME,</t>
  </si>
  <si>
    <t>CAPACITOR;,20E C01/C02</t>
  </si>
  <si>
    <t>MODULE;;20E DIM</t>
  </si>
  <si>
    <t>MODULE; GWM</t>
  </si>
  <si>
    <t>Main Transform Low Voltage Bush-</t>
  </si>
  <si>
    <t>BREAKER CIRCUIT;VAC, (VCB)</t>
  </si>
  <si>
    <t>REPAIR UNIT;PWR SUPPLY;,21E (TPS)</t>
  </si>
  <si>
    <t>REPAIR UNIT CONTROL;EIU, ECP;21E (EIU)</t>
  </si>
  <si>
    <t>REPAIR UNIT;ELECT WSP; (WSP)</t>
  </si>
  <si>
    <t>COMPRESSOR;;AUX;21E</t>
  </si>
  <si>
    <t>COMPRESSOR;;20/21E</t>
  </si>
  <si>
    <t xml:space="preserve">FAN VENTILATING;SINGLE, </t>
  </si>
  <si>
    <t>CHARGER BATTERY;,20E (AC/DC modules)</t>
  </si>
  <si>
    <t>ARRESTER ELECT;;20E DC</t>
  </si>
  <si>
    <t>ARRESTER ELECT AC</t>
  </si>
  <si>
    <t>CABLE ASSEMBLY;HV,</t>
  </si>
  <si>
    <t>LAMP GLOW;;LED</t>
  </si>
  <si>
    <t>PIPE BENT METALLIC;, 20E (Signal)</t>
  </si>
  <si>
    <t>PIPE BENT METALLIC;, 20E  ( Main air)</t>
  </si>
  <si>
    <t>PIPE BENT METALLIC; ( Brake pipe)</t>
  </si>
  <si>
    <t>CABLE ASSY</t>
  </si>
  <si>
    <t>SOCKET; (WTB Receptacle)</t>
  </si>
  <si>
    <t>SOCKET;DUMMY,  ( Dummy)</t>
  </si>
  <si>
    <t xml:space="preserve">Track magnet relay MAGNET ELECTRO;PTNTL 110 V, </t>
  </si>
  <si>
    <t>CABLE ELECT FOR Track magnet;</t>
  </si>
  <si>
    <t>TRANSFORMER;;TRACTION</t>
  </si>
  <si>
    <t>RELAY PNEUMATIC;OIL FLOW,</t>
  </si>
  <si>
    <t>SENSOR;;ANTI SLIDE</t>
  </si>
  <si>
    <t>PIPE METAL; ( Sand pipe nozzle)</t>
  </si>
  <si>
    <t>CABLE ELEC;;SENSOR</t>
  </si>
  <si>
    <t>CABLE ASSEMBLY;SENS,</t>
  </si>
  <si>
    <t>CONNECTOR CABLE;</t>
  </si>
  <si>
    <t>WIRE ELECTRICAL;,20E</t>
  </si>
  <si>
    <t>WIRE ELECTRICAL;,20E/22E</t>
  </si>
  <si>
    <t>JUNCTION BOX;,20E/22E</t>
  </si>
  <si>
    <t>HOSE;FLANGE,,20E/22E</t>
  </si>
  <si>
    <t>CABLE ELECT;;22E</t>
  </si>
  <si>
    <t>CABLE ASSY;;ROOF</t>
  </si>
  <si>
    <t>CABLE;</t>
  </si>
  <si>
    <t>VALVE BALL;;COCK,1-1/4 IN (Brake)</t>
  </si>
  <si>
    <t>COCK;,22E, (Main)</t>
  </si>
  <si>
    <t>HSCB  Type 1</t>
  </si>
  <si>
    <t>HSCB  Type 2</t>
  </si>
  <si>
    <t>Component totals</t>
  </si>
  <si>
    <t>Sum of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</si>
</sst>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1">
    <xf numFmtId="0" fontId="0" fillId="0" borderId="0" xfId="0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/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3" borderId="1" xfId="1" applyNumberFormat="1" applyFont="1" applyFill="1" applyBorder="1" applyAlignment="1">
      <alignment horizontal="left" vertical="center"/>
    </xf>
    <xf numFmtId="2" fontId="1" fillId="2" borderId="1" xfId="1" applyNumberFormat="1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7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3" fillId="4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</cellXfs>
  <cellStyles count="3">
    <cellStyle name="Normal" xfId="0" builtinId="0"/>
    <cellStyle name="Normal 3 3" xfId="2" xr:uid="{53E4209A-4D58-4D40-928E-96E58F1DF958}"/>
    <cellStyle name="Normal_Sheet1" xfId="1" xr:uid="{90350A23-260E-4D5B-AF84-0ADF7281E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AA1-1DE8-481A-938D-64E9C181E708}">
  <dimension ref="A1:AC364"/>
  <sheetViews>
    <sheetView tabSelected="1" topLeftCell="N1" zoomScale="90" zoomScaleNormal="90" workbookViewId="0">
      <selection activeCell="AC9" sqref="AC9"/>
    </sheetView>
  </sheetViews>
  <sheetFormatPr defaultColWidth="12.85546875" defaultRowHeight="11.25" x14ac:dyDescent="0.2"/>
  <cols>
    <col min="1" max="1" width="41.42578125" style="29" customWidth="1"/>
    <col min="2" max="2" width="8.85546875" style="29" customWidth="1"/>
    <col min="3" max="3" width="8.5703125" style="9" customWidth="1"/>
    <col min="4" max="4" width="8.85546875" style="9" customWidth="1"/>
    <col min="5" max="5" width="9.28515625" style="9" customWidth="1"/>
    <col min="6" max="6" width="9.5703125" style="9" customWidth="1"/>
    <col min="7" max="7" width="8.85546875" style="9" customWidth="1"/>
    <col min="8" max="8" width="9" style="9" customWidth="1"/>
    <col min="9" max="9" width="8.85546875" style="9" customWidth="1"/>
    <col min="10" max="10" width="8.5703125" style="9" customWidth="1"/>
    <col min="11" max="11" width="9.7109375" style="9" customWidth="1"/>
    <col min="12" max="12" width="9.140625" style="9" customWidth="1"/>
    <col min="13" max="13" width="8.85546875" style="9" customWidth="1"/>
    <col min="14" max="14" width="8.42578125" style="9" customWidth="1"/>
    <col min="15" max="15" width="9" style="9" customWidth="1"/>
    <col min="16" max="16" width="9.140625" style="9" customWidth="1"/>
    <col min="17" max="17" width="13.28515625" style="9" bestFit="1" customWidth="1"/>
    <col min="18" max="18" width="8.7109375" style="9" customWidth="1"/>
    <col min="19" max="19" width="9.140625" style="9" bestFit="1" customWidth="1"/>
    <col min="20" max="21" width="8.5703125" style="9" customWidth="1"/>
    <col min="22" max="22" width="8.7109375" style="9" customWidth="1"/>
    <col min="23" max="23" width="11" style="30" customWidth="1"/>
    <col min="24" max="24" width="13.5703125" style="30" customWidth="1"/>
    <col min="25" max="25" width="8.28515625" style="9" customWidth="1"/>
    <col min="26" max="27" width="8.7109375" style="9" customWidth="1"/>
    <col min="28" max="28" width="8.85546875" style="9" customWidth="1"/>
    <col min="29" max="16384" width="12.85546875" style="9"/>
  </cols>
  <sheetData>
    <row r="1" spans="1:29" ht="12.75" x14ac:dyDescent="0.2">
      <c r="A1" s="33" t="s">
        <v>322</v>
      </c>
      <c r="B1" s="34">
        <v>1</v>
      </c>
      <c r="C1" s="35">
        <v>2</v>
      </c>
      <c r="D1" s="34">
        <v>3</v>
      </c>
      <c r="E1" s="35">
        <v>4</v>
      </c>
      <c r="F1" s="34">
        <v>5</v>
      </c>
      <c r="G1" s="35">
        <v>6</v>
      </c>
      <c r="H1" s="34">
        <v>7</v>
      </c>
      <c r="I1" s="35">
        <v>8</v>
      </c>
      <c r="J1" s="34">
        <v>9</v>
      </c>
      <c r="K1" s="35">
        <v>10</v>
      </c>
      <c r="L1" s="34">
        <v>11</v>
      </c>
      <c r="M1" s="35">
        <v>12</v>
      </c>
      <c r="N1" s="34">
        <v>13</v>
      </c>
      <c r="O1" s="35">
        <v>14</v>
      </c>
      <c r="P1" s="34">
        <v>15</v>
      </c>
      <c r="Q1" s="35">
        <v>16</v>
      </c>
      <c r="R1" s="34">
        <v>17</v>
      </c>
      <c r="S1" s="35">
        <v>18</v>
      </c>
      <c r="T1" s="34">
        <v>19</v>
      </c>
      <c r="U1" s="35">
        <v>20</v>
      </c>
      <c r="V1" s="34">
        <v>21</v>
      </c>
      <c r="W1" s="35">
        <v>22</v>
      </c>
      <c r="X1" s="34">
        <v>23</v>
      </c>
      <c r="Y1" s="35">
        <v>24</v>
      </c>
      <c r="Z1" s="34">
        <v>25</v>
      </c>
      <c r="AA1" s="35">
        <v>26</v>
      </c>
      <c r="AB1" s="34">
        <v>27</v>
      </c>
      <c r="AC1" s="40" t="s">
        <v>390</v>
      </c>
    </row>
    <row r="2" spans="1:29" s="1" customFormat="1" ht="14.45" customHeight="1" x14ac:dyDescent="0.2">
      <c r="A2" s="3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31" t="s">
        <v>16</v>
      </c>
      <c r="R2" s="31" t="s">
        <v>17</v>
      </c>
      <c r="S2" s="31" t="s">
        <v>18</v>
      </c>
      <c r="T2" s="31" t="s">
        <v>19</v>
      </c>
      <c r="U2" s="31" t="s">
        <v>20</v>
      </c>
      <c r="V2" s="31" t="s">
        <v>21</v>
      </c>
      <c r="W2" s="31" t="s">
        <v>22</v>
      </c>
      <c r="X2" s="31" t="s">
        <v>23</v>
      </c>
      <c r="Y2" s="31" t="s">
        <v>24</v>
      </c>
      <c r="Z2" s="31" t="s">
        <v>25</v>
      </c>
      <c r="AA2" s="31" t="s">
        <v>26</v>
      </c>
      <c r="AB2" s="31" t="s">
        <v>27</v>
      </c>
      <c r="AC2" s="40"/>
    </row>
    <row r="3" spans="1:29" s="6" customFormat="1" ht="12.75" x14ac:dyDescent="0.25">
      <c r="A3" s="32" t="s">
        <v>28</v>
      </c>
      <c r="B3" s="4">
        <v>44568</v>
      </c>
      <c r="C3" s="4">
        <v>44769</v>
      </c>
      <c r="D3" s="4">
        <v>44120</v>
      </c>
      <c r="E3" s="4">
        <v>44160</v>
      </c>
      <c r="F3" s="4">
        <v>44686</v>
      </c>
      <c r="G3" s="4">
        <v>44571</v>
      </c>
      <c r="H3" s="4">
        <v>43950</v>
      </c>
      <c r="I3" s="4">
        <v>43530</v>
      </c>
      <c r="J3" s="4">
        <v>42808</v>
      </c>
      <c r="K3" s="4">
        <v>44368</v>
      </c>
      <c r="L3" s="4">
        <v>44645</v>
      </c>
      <c r="M3" s="4">
        <v>43815</v>
      </c>
      <c r="N3" s="4">
        <v>43780</v>
      </c>
      <c r="O3" s="4">
        <v>43411</v>
      </c>
      <c r="P3" s="4">
        <v>43707</v>
      </c>
      <c r="Q3" s="4">
        <v>44223</v>
      </c>
      <c r="R3" s="4">
        <v>44030</v>
      </c>
      <c r="S3" s="4">
        <v>44643</v>
      </c>
      <c r="T3" s="4">
        <v>42808</v>
      </c>
      <c r="U3" s="4">
        <v>44115</v>
      </c>
      <c r="V3" s="4">
        <v>43057</v>
      </c>
      <c r="W3" s="5">
        <v>43057</v>
      </c>
      <c r="X3" s="5">
        <v>44014</v>
      </c>
      <c r="Y3" s="4">
        <v>44030</v>
      </c>
      <c r="Z3" s="4">
        <v>44197</v>
      </c>
      <c r="AA3" s="4">
        <v>43057</v>
      </c>
      <c r="AB3" s="4">
        <v>43529</v>
      </c>
      <c r="AC3" s="40"/>
    </row>
    <row r="4" spans="1:29" s="6" customFormat="1" ht="12.75" x14ac:dyDescent="0.25">
      <c r="A4" s="32" t="s">
        <v>29</v>
      </c>
      <c r="B4" s="4" t="s">
        <v>30</v>
      </c>
      <c r="C4" s="7" t="s">
        <v>31</v>
      </c>
      <c r="D4" s="7" t="s">
        <v>31</v>
      </c>
      <c r="E4" s="7" t="s">
        <v>31</v>
      </c>
      <c r="F4" s="4" t="s">
        <v>30</v>
      </c>
      <c r="G4" s="7" t="s">
        <v>32</v>
      </c>
      <c r="H4" s="4" t="s">
        <v>33</v>
      </c>
      <c r="I4" s="7" t="s">
        <v>32</v>
      </c>
      <c r="J4" s="4" t="s">
        <v>33</v>
      </c>
      <c r="K4" s="4" t="s">
        <v>30</v>
      </c>
      <c r="L4" s="7" t="s">
        <v>33</v>
      </c>
      <c r="M4" s="7" t="s">
        <v>31</v>
      </c>
      <c r="N4" s="7" t="s">
        <v>32</v>
      </c>
      <c r="O4" s="7" t="s">
        <v>31</v>
      </c>
      <c r="P4" s="7" t="s">
        <v>30</v>
      </c>
      <c r="Q4" s="4" t="s">
        <v>33</v>
      </c>
      <c r="R4" s="4" t="s">
        <v>33</v>
      </c>
      <c r="S4" s="4" t="s">
        <v>33</v>
      </c>
      <c r="T4" s="4" t="s">
        <v>33</v>
      </c>
      <c r="U4" s="4" t="s">
        <v>33</v>
      </c>
      <c r="V4" s="4" t="s">
        <v>33</v>
      </c>
      <c r="W4" s="5" t="s">
        <v>33</v>
      </c>
      <c r="X4" s="5" t="s">
        <v>33</v>
      </c>
      <c r="Y4" s="4" t="s">
        <v>33</v>
      </c>
      <c r="Z4" s="4" t="s">
        <v>33</v>
      </c>
      <c r="AA4" s="4" t="s">
        <v>33</v>
      </c>
      <c r="AB4" s="4" t="s">
        <v>33</v>
      </c>
      <c r="AC4" s="40"/>
    </row>
    <row r="5" spans="1:29" ht="12.75" x14ac:dyDescent="0.2">
      <c r="A5" s="32" t="s">
        <v>34</v>
      </c>
      <c r="B5" s="3">
        <f t="shared" ref="B5:AB5" ca="1" si="0">IF(B3,TODAY()-B3+1-1,"")</f>
        <v>383</v>
      </c>
      <c r="C5" s="3">
        <f t="shared" ca="1" si="0"/>
        <v>182</v>
      </c>
      <c r="D5" s="3">
        <f t="shared" ca="1" si="0"/>
        <v>831</v>
      </c>
      <c r="E5" s="3">
        <f t="shared" ca="1" si="0"/>
        <v>791</v>
      </c>
      <c r="F5" s="3">
        <f t="shared" ca="1" si="0"/>
        <v>265</v>
      </c>
      <c r="G5" s="3">
        <f t="shared" ca="1" si="0"/>
        <v>380</v>
      </c>
      <c r="H5" s="3">
        <f t="shared" ca="1" si="0"/>
        <v>1001</v>
      </c>
      <c r="I5" s="3">
        <f t="shared" ca="1" si="0"/>
        <v>1421</v>
      </c>
      <c r="J5" s="3">
        <f ca="1">IF(J3,TODAY()-J3+1-1,"")</f>
        <v>2143</v>
      </c>
      <c r="K5" s="3">
        <f ca="1">IF(K3,TODAY()-K3+1-1,"")</f>
        <v>583</v>
      </c>
      <c r="L5" s="3">
        <f ca="1">IF(L3,TODAY()-L3+1-1,"")</f>
        <v>306</v>
      </c>
      <c r="M5" s="3">
        <f ca="1">IF(M3,TODAY()-M3+1-1,"")</f>
        <v>1136</v>
      </c>
      <c r="N5" s="3">
        <f ca="1">IF(N3,TODAY()-N3+1-1,"")</f>
        <v>1171</v>
      </c>
      <c r="O5" s="3">
        <f t="shared" ca="1" si="0"/>
        <v>1540</v>
      </c>
      <c r="P5" s="3">
        <f t="shared" ca="1" si="0"/>
        <v>1244</v>
      </c>
      <c r="Q5" s="3">
        <f ca="1">IF(Q3,TODAY()-Q3+1-1,"")</f>
        <v>728</v>
      </c>
      <c r="R5" s="3">
        <f ca="1">IF(R3,TODAY()-R3+1-1,"")</f>
        <v>921</v>
      </c>
      <c r="S5" s="3">
        <f ca="1">IF(S3,TODAY()-S3+1-1,"")</f>
        <v>308</v>
      </c>
      <c r="T5" s="3">
        <f ca="1">IF(T3,TODAY()-T3+1-1,"")</f>
        <v>2143</v>
      </c>
      <c r="U5" s="3">
        <f ca="1">IF(U3,TODAY()-U3+1-1,"")</f>
        <v>836</v>
      </c>
      <c r="V5" s="3">
        <f t="shared" ca="1" si="0"/>
        <v>1894</v>
      </c>
      <c r="W5" s="8">
        <f t="shared" ca="1" si="0"/>
        <v>1894</v>
      </c>
      <c r="X5" s="8">
        <f t="shared" ca="1" si="0"/>
        <v>937</v>
      </c>
      <c r="Y5" s="3">
        <f t="shared" ca="1" si="0"/>
        <v>921</v>
      </c>
      <c r="Z5" s="3">
        <f t="shared" ca="1" si="0"/>
        <v>754</v>
      </c>
      <c r="AA5" s="3">
        <f ca="1">IF(AA3,TODAY()-AA3+1-1,"")</f>
        <v>1894</v>
      </c>
      <c r="AB5" s="3">
        <f t="shared" ca="1" si="0"/>
        <v>1422</v>
      </c>
      <c r="AC5" s="40"/>
    </row>
    <row r="6" spans="1:29" ht="12.75" x14ac:dyDescent="0.2">
      <c r="A6" s="36" t="s">
        <v>35</v>
      </c>
      <c r="B6" s="3" t="s">
        <v>36</v>
      </c>
      <c r="C6" s="3" t="s">
        <v>37</v>
      </c>
      <c r="D6" s="3" t="s">
        <v>37</v>
      </c>
      <c r="E6" s="3" t="s">
        <v>37</v>
      </c>
      <c r="F6" s="3" t="s">
        <v>37</v>
      </c>
      <c r="G6" s="3" t="s">
        <v>37</v>
      </c>
      <c r="H6" s="3" t="s">
        <v>37</v>
      </c>
      <c r="I6" s="3" t="s">
        <v>37</v>
      </c>
      <c r="J6" s="3" t="s">
        <v>37</v>
      </c>
      <c r="K6" s="3" t="s">
        <v>39</v>
      </c>
      <c r="L6" s="3" t="s">
        <v>40</v>
      </c>
      <c r="M6" s="3" t="s">
        <v>37</v>
      </c>
      <c r="N6" s="3" t="s">
        <v>37</v>
      </c>
      <c r="O6" s="3" t="s">
        <v>37</v>
      </c>
      <c r="P6" s="3" t="s">
        <v>37</v>
      </c>
      <c r="Q6" s="3" t="s">
        <v>38</v>
      </c>
      <c r="R6" s="3" t="s">
        <v>38</v>
      </c>
      <c r="S6" s="3" t="s">
        <v>38</v>
      </c>
      <c r="T6" s="3" t="s">
        <v>37</v>
      </c>
      <c r="U6" s="3" t="s">
        <v>38</v>
      </c>
      <c r="V6" s="3" t="s">
        <v>38</v>
      </c>
      <c r="W6" s="3" t="s">
        <v>38</v>
      </c>
      <c r="X6" s="3" t="s">
        <v>38</v>
      </c>
      <c r="Y6" s="3" t="s">
        <v>38</v>
      </c>
      <c r="Z6" s="3" t="s">
        <v>38</v>
      </c>
      <c r="AA6" s="3" t="s">
        <v>38</v>
      </c>
      <c r="AB6" s="3" t="s">
        <v>38</v>
      </c>
      <c r="AC6" s="40"/>
    </row>
    <row r="7" spans="1:29" s="11" customFormat="1" x14ac:dyDescent="0.2">
      <c r="A7" s="10" t="s">
        <v>391</v>
      </c>
      <c r="B7" s="10">
        <f>COUNTA(B9:B363)</f>
        <v>0</v>
      </c>
      <c r="C7" s="10">
        <f>COUNTA(C9:C363)</f>
        <v>10</v>
      </c>
      <c r="D7" s="10">
        <f>COUNTA(D9:D363)</f>
        <v>54</v>
      </c>
      <c r="E7" s="10">
        <f t="shared" ref="E7:AB7" si="1">COUNTA(E9:E363)</f>
        <v>48</v>
      </c>
      <c r="F7" s="10">
        <f t="shared" si="1"/>
        <v>26</v>
      </c>
      <c r="G7" s="10">
        <f t="shared" si="1"/>
        <v>34</v>
      </c>
      <c r="H7" s="10">
        <f t="shared" si="1"/>
        <v>79</v>
      </c>
      <c r="I7" s="10">
        <f t="shared" si="1"/>
        <v>110</v>
      </c>
      <c r="J7" s="10">
        <f t="shared" si="1"/>
        <v>133</v>
      </c>
      <c r="K7" s="10">
        <f t="shared" si="1"/>
        <v>15</v>
      </c>
      <c r="L7" s="10">
        <f t="shared" si="1"/>
        <v>33</v>
      </c>
      <c r="M7" s="10">
        <f t="shared" si="1"/>
        <v>59</v>
      </c>
      <c r="N7" s="10">
        <f t="shared" si="1"/>
        <v>90</v>
      </c>
      <c r="O7" s="10">
        <f t="shared" si="1"/>
        <v>86</v>
      </c>
      <c r="P7" s="10">
        <f t="shared" si="1"/>
        <v>75</v>
      </c>
      <c r="Q7" s="10">
        <f t="shared" si="1"/>
        <v>91</v>
      </c>
      <c r="R7" s="10">
        <f t="shared" si="1"/>
        <v>147</v>
      </c>
      <c r="S7" s="10">
        <f t="shared" si="1"/>
        <v>91</v>
      </c>
      <c r="T7" s="10">
        <f t="shared" si="1"/>
        <v>103</v>
      </c>
      <c r="U7" s="10">
        <f t="shared" si="1"/>
        <v>113</v>
      </c>
      <c r="V7" s="10">
        <f t="shared" si="1"/>
        <v>98</v>
      </c>
      <c r="W7" s="10">
        <f t="shared" si="1"/>
        <v>146</v>
      </c>
      <c r="X7" s="10">
        <f t="shared" si="1"/>
        <v>81</v>
      </c>
      <c r="Y7" s="10">
        <f t="shared" si="1"/>
        <v>105</v>
      </c>
      <c r="Z7" s="10">
        <f t="shared" si="1"/>
        <v>104</v>
      </c>
      <c r="AA7" s="10">
        <f t="shared" si="1"/>
        <v>145</v>
      </c>
      <c r="AB7" s="10">
        <f t="shared" si="1"/>
        <v>152</v>
      </c>
      <c r="AC7" s="40"/>
    </row>
    <row r="8" spans="1:29" s="11" customFormat="1" x14ac:dyDescent="0.2">
      <c r="A8" s="10" t="s">
        <v>41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39"/>
    </row>
    <row r="9" spans="1:29" x14ac:dyDescent="0.2">
      <c r="A9" s="12" t="s">
        <v>42</v>
      </c>
      <c r="B9" s="13"/>
      <c r="C9" s="3"/>
      <c r="D9" s="3">
        <v>2</v>
      </c>
      <c r="E9" s="3">
        <v>2</v>
      </c>
      <c r="F9" s="3">
        <v>1</v>
      </c>
      <c r="G9" s="3">
        <v>2</v>
      </c>
      <c r="H9" s="3">
        <v>2</v>
      </c>
      <c r="I9" s="3">
        <v>2</v>
      </c>
      <c r="J9" s="3">
        <v>2</v>
      </c>
      <c r="K9" s="3">
        <v>2</v>
      </c>
      <c r="L9" s="3">
        <v>1</v>
      </c>
      <c r="M9" s="3">
        <v>2</v>
      </c>
      <c r="N9" s="3">
        <v>2</v>
      </c>
      <c r="O9" s="3">
        <v>2</v>
      </c>
      <c r="P9" s="3">
        <v>2</v>
      </c>
      <c r="Q9" s="3">
        <v>1</v>
      </c>
      <c r="R9" s="3">
        <v>2</v>
      </c>
      <c r="S9" s="3">
        <v>1</v>
      </c>
      <c r="T9" s="3">
        <v>2</v>
      </c>
      <c r="U9" s="3"/>
      <c r="V9" s="14">
        <v>2</v>
      </c>
      <c r="W9" s="8"/>
      <c r="X9" s="8"/>
      <c r="Y9" s="3">
        <v>2</v>
      </c>
      <c r="Z9" s="3">
        <v>1</v>
      </c>
      <c r="AA9" s="3"/>
      <c r="AB9" s="3">
        <v>2</v>
      </c>
      <c r="AC9" s="22">
        <f>SUM(B9:AB9)</f>
        <v>37</v>
      </c>
    </row>
    <row r="10" spans="1:29" x14ac:dyDescent="0.2">
      <c r="A10" s="16" t="s">
        <v>43</v>
      </c>
      <c r="B10" s="17"/>
      <c r="C10" s="3"/>
      <c r="D10" s="3"/>
      <c r="E10" s="3"/>
      <c r="F10" s="3"/>
      <c r="G10" s="3"/>
      <c r="H10" s="3"/>
      <c r="I10" s="3"/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8"/>
      <c r="X10" s="8"/>
      <c r="Y10" s="3"/>
      <c r="Z10" s="3"/>
      <c r="AA10" s="3"/>
      <c r="AB10" s="3"/>
      <c r="AC10" s="22">
        <f t="shared" ref="AC10:AC73" si="2">SUM(B10:AB10)</f>
        <v>1</v>
      </c>
    </row>
    <row r="11" spans="1:29" x14ac:dyDescent="0.2">
      <c r="A11" s="18" t="s">
        <v>334</v>
      </c>
      <c r="B11" s="19"/>
      <c r="C11" s="3"/>
      <c r="D11" s="3"/>
      <c r="E11" s="3"/>
      <c r="F11" s="3"/>
      <c r="G11" s="3"/>
      <c r="H11" s="3"/>
      <c r="I11" s="3"/>
      <c r="J11" s="3"/>
      <c r="K11" s="3">
        <v>1</v>
      </c>
      <c r="L11" s="3"/>
      <c r="M11" s="3"/>
      <c r="N11" s="3">
        <v>1</v>
      </c>
      <c r="O11" s="3"/>
      <c r="P11" s="3">
        <v>1</v>
      </c>
      <c r="Q11" s="3">
        <v>1</v>
      </c>
      <c r="R11" s="3"/>
      <c r="S11" s="3"/>
      <c r="T11" s="3"/>
      <c r="U11" s="3"/>
      <c r="V11" s="3"/>
      <c r="W11" s="8"/>
      <c r="X11" s="8">
        <v>1</v>
      </c>
      <c r="Y11" s="3"/>
      <c r="Z11" s="3"/>
      <c r="AA11" s="3"/>
      <c r="AB11" s="3">
        <v>1</v>
      </c>
      <c r="AC11" s="22">
        <f t="shared" si="2"/>
        <v>6</v>
      </c>
    </row>
    <row r="12" spans="1:29" x14ac:dyDescent="0.2">
      <c r="A12" s="20" t="s">
        <v>335</v>
      </c>
      <c r="B12" s="20"/>
      <c r="C12" s="3"/>
      <c r="D12" s="3"/>
      <c r="E12" s="3"/>
      <c r="F12" s="3"/>
      <c r="G12" s="3">
        <v>1</v>
      </c>
      <c r="H12" s="3"/>
      <c r="I12" s="3"/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8"/>
      <c r="X12" s="8"/>
      <c r="Y12" s="3"/>
      <c r="Z12" s="3"/>
      <c r="AA12" s="3"/>
      <c r="AB12" s="3"/>
      <c r="AC12" s="22">
        <f t="shared" si="2"/>
        <v>2</v>
      </c>
    </row>
    <row r="13" spans="1:29" x14ac:dyDescent="0.2">
      <c r="A13" s="17" t="s">
        <v>336</v>
      </c>
      <c r="B13" s="17"/>
      <c r="C13" s="3"/>
      <c r="D13" s="3"/>
      <c r="E13" s="3"/>
      <c r="F13" s="3"/>
      <c r="G13" s="3">
        <v>1</v>
      </c>
      <c r="H13" s="3"/>
      <c r="I13" s="3"/>
      <c r="J13" s="3">
        <v>1</v>
      </c>
      <c r="K13" s="3">
        <v>1</v>
      </c>
      <c r="L13" s="3"/>
      <c r="M13" s="3"/>
      <c r="N13" s="3"/>
      <c r="O13" s="3">
        <v>1</v>
      </c>
      <c r="P13" s="3">
        <v>1</v>
      </c>
      <c r="Q13" s="3"/>
      <c r="R13" s="3">
        <v>1</v>
      </c>
      <c r="S13" s="3"/>
      <c r="T13" s="3"/>
      <c r="U13" s="3"/>
      <c r="V13" s="3"/>
      <c r="W13" s="8"/>
      <c r="X13" s="8"/>
      <c r="Y13" s="3"/>
      <c r="Z13" s="3"/>
      <c r="AA13" s="3"/>
      <c r="AB13" s="3">
        <v>1</v>
      </c>
      <c r="AC13" s="22">
        <f t="shared" si="2"/>
        <v>7</v>
      </c>
    </row>
    <row r="14" spans="1:29" x14ac:dyDescent="0.2">
      <c r="A14" s="17" t="s">
        <v>44</v>
      </c>
      <c r="B14" s="17"/>
      <c r="C14" s="3"/>
      <c r="D14" s="3"/>
      <c r="E14" s="3"/>
      <c r="F14" s="3"/>
      <c r="G14" s="3"/>
      <c r="H14" s="3"/>
      <c r="I14" s="3">
        <v>1</v>
      </c>
      <c r="J14" s="3">
        <v>1</v>
      </c>
      <c r="K14" s="3"/>
      <c r="L14" s="3"/>
      <c r="M14" s="3"/>
      <c r="N14" s="3"/>
      <c r="O14" s="3">
        <v>1</v>
      </c>
      <c r="P14" s="3"/>
      <c r="Q14" s="3">
        <v>1</v>
      </c>
      <c r="R14" s="3"/>
      <c r="S14" s="3"/>
      <c r="T14" s="3">
        <v>1</v>
      </c>
      <c r="U14" s="3"/>
      <c r="V14" s="3"/>
      <c r="W14" s="8"/>
      <c r="X14" s="8"/>
      <c r="Y14" s="3"/>
      <c r="Z14" s="3"/>
      <c r="AA14" s="3"/>
      <c r="AB14" s="3"/>
      <c r="AC14" s="22">
        <f t="shared" si="2"/>
        <v>5</v>
      </c>
    </row>
    <row r="15" spans="1:29" x14ac:dyDescent="0.2">
      <c r="A15" s="13" t="s">
        <v>45</v>
      </c>
      <c r="B15" s="13"/>
      <c r="C15" s="3"/>
      <c r="D15" s="3">
        <v>2</v>
      </c>
      <c r="E15" s="3">
        <v>2</v>
      </c>
      <c r="F15" s="3"/>
      <c r="G15" s="3">
        <v>2</v>
      </c>
      <c r="H15" s="3">
        <v>2</v>
      </c>
      <c r="I15" s="3">
        <v>2</v>
      </c>
      <c r="J15" s="3">
        <v>2</v>
      </c>
      <c r="K15" s="3"/>
      <c r="L15" s="3"/>
      <c r="M15" s="3">
        <v>2</v>
      </c>
      <c r="N15" s="3">
        <v>2</v>
      </c>
      <c r="O15" s="3">
        <v>2</v>
      </c>
      <c r="P15" s="3">
        <v>2</v>
      </c>
      <c r="Q15" s="3"/>
      <c r="R15" s="3">
        <v>2</v>
      </c>
      <c r="S15" s="3">
        <v>1</v>
      </c>
      <c r="T15" s="3">
        <v>2</v>
      </c>
      <c r="U15" s="3"/>
      <c r="V15" s="3"/>
      <c r="W15" s="8"/>
      <c r="X15" s="8"/>
      <c r="Y15" s="3"/>
      <c r="Z15" s="3"/>
      <c r="AA15" s="3"/>
      <c r="AB15" s="3">
        <v>1</v>
      </c>
      <c r="AC15" s="22">
        <f t="shared" si="2"/>
        <v>26</v>
      </c>
    </row>
    <row r="16" spans="1:29" x14ac:dyDescent="0.2">
      <c r="A16" s="13" t="s">
        <v>46</v>
      </c>
      <c r="B16" s="13"/>
      <c r="C16" s="3"/>
      <c r="D16" s="3"/>
      <c r="E16" s="3"/>
      <c r="F16" s="3"/>
      <c r="G16" s="3"/>
      <c r="H16" s="3">
        <v>1</v>
      </c>
      <c r="I16" s="3">
        <v>1</v>
      </c>
      <c r="J16" s="3">
        <v>1</v>
      </c>
      <c r="K16" s="3"/>
      <c r="L16" s="3"/>
      <c r="M16" s="3">
        <v>1</v>
      </c>
      <c r="N16" s="3"/>
      <c r="O16" s="3">
        <v>1</v>
      </c>
      <c r="P16" s="3">
        <v>1</v>
      </c>
      <c r="Q16" s="3"/>
      <c r="R16" s="3"/>
      <c r="S16" s="3"/>
      <c r="T16" s="3">
        <v>1</v>
      </c>
      <c r="U16" s="3"/>
      <c r="V16" s="3"/>
      <c r="W16" s="8"/>
      <c r="X16" s="8"/>
      <c r="Y16" s="3"/>
      <c r="Z16" s="3"/>
      <c r="AA16" s="3"/>
      <c r="AB16" s="3"/>
      <c r="AC16" s="22">
        <f t="shared" si="2"/>
        <v>7</v>
      </c>
    </row>
    <row r="17" spans="1:29" x14ac:dyDescent="0.2">
      <c r="A17" s="17" t="s">
        <v>47</v>
      </c>
      <c r="B17" s="17"/>
      <c r="C17" s="3"/>
      <c r="D17" s="3"/>
      <c r="E17" s="3"/>
      <c r="F17" s="3"/>
      <c r="G17" s="3"/>
      <c r="H17" s="3"/>
      <c r="I17" s="3"/>
      <c r="J17" s="3">
        <v>1</v>
      </c>
      <c r="K17" s="3"/>
      <c r="L17" s="3"/>
      <c r="M17" s="3"/>
      <c r="N17" s="3"/>
      <c r="O17" s="3"/>
      <c r="P17" s="3"/>
      <c r="Q17" s="3"/>
      <c r="R17" s="3">
        <v>1</v>
      </c>
      <c r="S17" s="3"/>
      <c r="T17" s="3">
        <v>2</v>
      </c>
      <c r="U17" s="3"/>
      <c r="V17" s="3"/>
      <c r="W17" s="8"/>
      <c r="X17" s="8"/>
      <c r="Y17" s="3"/>
      <c r="Z17" s="3"/>
      <c r="AA17" s="3"/>
      <c r="AB17" s="3"/>
      <c r="AC17" s="22">
        <f t="shared" si="2"/>
        <v>4</v>
      </c>
    </row>
    <row r="18" spans="1:29" x14ac:dyDescent="0.2">
      <c r="A18" s="17" t="s">
        <v>48</v>
      </c>
      <c r="B18" s="17"/>
      <c r="C18" s="3"/>
      <c r="D18" s="3"/>
      <c r="E18" s="3"/>
      <c r="F18" s="3"/>
      <c r="G18" s="3"/>
      <c r="H18" s="3"/>
      <c r="I18" s="3"/>
      <c r="J18" s="3">
        <v>1</v>
      </c>
      <c r="K18" s="3"/>
      <c r="L18" s="3"/>
      <c r="M18" s="3"/>
      <c r="N18" s="3"/>
      <c r="O18" s="3"/>
      <c r="P18" s="3"/>
      <c r="Q18" s="3"/>
      <c r="R18" s="3">
        <v>1</v>
      </c>
      <c r="S18" s="3">
        <v>1</v>
      </c>
      <c r="T18" s="3"/>
      <c r="U18" s="3"/>
      <c r="V18" s="3"/>
      <c r="W18" s="8">
        <v>2</v>
      </c>
      <c r="X18" s="8"/>
      <c r="Y18" s="3"/>
      <c r="Z18" s="3">
        <v>2</v>
      </c>
      <c r="AA18" s="3"/>
      <c r="AB18" s="3"/>
      <c r="AC18" s="22">
        <f t="shared" si="2"/>
        <v>7</v>
      </c>
    </row>
    <row r="19" spans="1:29" x14ac:dyDescent="0.2">
      <c r="A19" s="13" t="s">
        <v>337</v>
      </c>
      <c r="B19" s="13"/>
      <c r="C19" s="3"/>
      <c r="D19" s="3"/>
      <c r="E19" s="3"/>
      <c r="F19" s="3"/>
      <c r="G19" s="3"/>
      <c r="H19" s="3"/>
      <c r="I19" s="3"/>
      <c r="J19" s="3">
        <v>1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8"/>
      <c r="X19" s="8"/>
      <c r="Y19" s="3"/>
      <c r="Z19" s="3"/>
      <c r="AA19" s="3"/>
      <c r="AB19" s="3"/>
      <c r="AC19" s="22">
        <f t="shared" si="2"/>
        <v>1</v>
      </c>
    </row>
    <row r="20" spans="1:29" x14ac:dyDescent="0.2">
      <c r="A20" s="17" t="s">
        <v>49</v>
      </c>
      <c r="B20" s="17"/>
      <c r="C20" s="3"/>
      <c r="D20" s="3"/>
      <c r="E20" s="3">
        <v>1</v>
      </c>
      <c r="F20" s="3"/>
      <c r="G20" s="3"/>
      <c r="H20" s="3"/>
      <c r="I20" s="3"/>
      <c r="J20" s="3">
        <v>1</v>
      </c>
      <c r="K20" s="3"/>
      <c r="L20" s="3"/>
      <c r="M20" s="3"/>
      <c r="N20" s="3"/>
      <c r="O20" s="3">
        <v>1</v>
      </c>
      <c r="P20" s="3"/>
      <c r="Q20" s="3"/>
      <c r="R20" s="3">
        <v>2</v>
      </c>
      <c r="S20" s="3"/>
      <c r="T20" s="3">
        <v>1</v>
      </c>
      <c r="U20" s="3"/>
      <c r="V20" s="3"/>
      <c r="W20" s="8">
        <v>1</v>
      </c>
      <c r="X20" s="8"/>
      <c r="Y20" s="3">
        <v>2</v>
      </c>
      <c r="Z20" s="3">
        <v>2</v>
      </c>
      <c r="AA20" s="3">
        <v>1</v>
      </c>
      <c r="AB20" s="3"/>
      <c r="AC20" s="22">
        <f t="shared" si="2"/>
        <v>12</v>
      </c>
    </row>
    <row r="21" spans="1:29" x14ac:dyDescent="0.2">
      <c r="A21" s="17" t="s">
        <v>50</v>
      </c>
      <c r="B21" s="1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2</v>
      </c>
      <c r="S21" s="3"/>
      <c r="T21" s="3">
        <v>1</v>
      </c>
      <c r="U21" s="3"/>
      <c r="V21" s="3"/>
      <c r="W21" s="8"/>
      <c r="X21" s="8"/>
      <c r="Y21" s="3">
        <v>2</v>
      </c>
      <c r="Z21" s="3"/>
      <c r="AA21" s="3"/>
      <c r="AB21" s="3"/>
      <c r="AC21" s="22">
        <f t="shared" si="2"/>
        <v>5</v>
      </c>
    </row>
    <row r="22" spans="1:29" x14ac:dyDescent="0.2">
      <c r="A22" s="17" t="s">
        <v>51</v>
      </c>
      <c r="B22" s="17"/>
      <c r="C22" s="3">
        <v>1</v>
      </c>
      <c r="D22" s="3"/>
      <c r="E22" s="3">
        <v>1</v>
      </c>
      <c r="F22" s="3">
        <v>1</v>
      </c>
      <c r="G22" s="3"/>
      <c r="H22" s="3"/>
      <c r="I22" s="3"/>
      <c r="J22" s="3">
        <v>1</v>
      </c>
      <c r="K22" s="3"/>
      <c r="L22" s="3"/>
      <c r="M22" s="3"/>
      <c r="N22" s="3">
        <v>1</v>
      </c>
      <c r="O22" s="3"/>
      <c r="P22" s="3"/>
      <c r="Q22" s="3">
        <v>1</v>
      </c>
      <c r="R22" s="3">
        <v>1</v>
      </c>
      <c r="S22" s="3"/>
      <c r="T22" s="3">
        <v>1</v>
      </c>
      <c r="U22" s="3"/>
      <c r="V22" s="3"/>
      <c r="W22" s="8"/>
      <c r="X22" s="8">
        <v>1</v>
      </c>
      <c r="Y22" s="3">
        <v>1</v>
      </c>
      <c r="Z22" s="3"/>
      <c r="AA22" s="3"/>
      <c r="AB22" s="3">
        <v>1</v>
      </c>
      <c r="AC22" s="22">
        <f t="shared" si="2"/>
        <v>11</v>
      </c>
    </row>
    <row r="23" spans="1:29" x14ac:dyDescent="0.2">
      <c r="A23" s="17" t="s">
        <v>338</v>
      </c>
      <c r="B23" s="17"/>
      <c r="C23" s="3"/>
      <c r="D23" s="3"/>
      <c r="E23" s="3"/>
      <c r="F23" s="3"/>
      <c r="G23" s="3"/>
      <c r="H23" s="3"/>
      <c r="I23" s="3"/>
      <c r="J23" s="3">
        <v>1</v>
      </c>
      <c r="K23" s="3"/>
      <c r="L23" s="3"/>
      <c r="M23" s="3"/>
      <c r="N23" s="3"/>
      <c r="O23" s="3"/>
      <c r="P23" s="3"/>
      <c r="Q23" s="3"/>
      <c r="R23" s="3"/>
      <c r="S23" s="3"/>
      <c r="T23" s="3">
        <v>1</v>
      </c>
      <c r="U23" s="3"/>
      <c r="V23" s="3"/>
      <c r="W23" s="8"/>
      <c r="X23" s="8"/>
      <c r="Y23" s="3"/>
      <c r="Z23" s="3">
        <v>1</v>
      </c>
      <c r="AA23" s="3"/>
      <c r="AB23" s="3"/>
      <c r="AC23" s="22">
        <f t="shared" si="2"/>
        <v>3</v>
      </c>
    </row>
    <row r="24" spans="1:29" x14ac:dyDescent="0.2">
      <c r="A24" s="17" t="s">
        <v>52</v>
      </c>
      <c r="B24" s="17"/>
      <c r="C24" s="3"/>
      <c r="D24" s="3">
        <v>2</v>
      </c>
      <c r="E24" s="3">
        <v>1</v>
      </c>
      <c r="F24" s="3">
        <v>1</v>
      </c>
      <c r="G24" s="3"/>
      <c r="H24" s="3"/>
      <c r="I24" s="3"/>
      <c r="J24" s="3">
        <v>6</v>
      </c>
      <c r="K24" s="3"/>
      <c r="L24" s="3">
        <v>1</v>
      </c>
      <c r="M24" s="3"/>
      <c r="N24" s="3">
        <v>3</v>
      </c>
      <c r="O24" s="3">
        <v>4</v>
      </c>
      <c r="P24" s="3"/>
      <c r="Q24" s="3">
        <v>3</v>
      </c>
      <c r="R24" s="3">
        <v>1</v>
      </c>
      <c r="S24" s="3">
        <v>3</v>
      </c>
      <c r="T24" s="3">
        <v>4</v>
      </c>
      <c r="U24" s="3"/>
      <c r="V24" s="3">
        <v>5</v>
      </c>
      <c r="W24" s="8">
        <v>2</v>
      </c>
      <c r="X24" s="8">
        <v>3</v>
      </c>
      <c r="Y24" s="3"/>
      <c r="Z24" s="3">
        <v>1</v>
      </c>
      <c r="AA24" s="3"/>
      <c r="AB24" s="3">
        <v>2</v>
      </c>
      <c r="AC24" s="22">
        <f t="shared" si="2"/>
        <v>42</v>
      </c>
    </row>
    <row r="25" spans="1:29" x14ac:dyDescent="0.2">
      <c r="A25" s="17" t="s">
        <v>339</v>
      </c>
      <c r="B25" s="17"/>
      <c r="C25" s="3"/>
      <c r="D25" s="3"/>
      <c r="E25" s="3"/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/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/>
      <c r="T25" s="3">
        <v>1</v>
      </c>
      <c r="U25" s="3">
        <v>1</v>
      </c>
      <c r="V25" s="3"/>
      <c r="W25" s="8"/>
      <c r="X25" s="8"/>
      <c r="Y25" s="3">
        <v>1</v>
      </c>
      <c r="Z25" s="3">
        <v>1</v>
      </c>
      <c r="AA25" s="3"/>
      <c r="AB25" s="3">
        <v>1</v>
      </c>
      <c r="AC25" s="22">
        <f t="shared" si="2"/>
        <v>17</v>
      </c>
    </row>
    <row r="26" spans="1:29" x14ac:dyDescent="0.2">
      <c r="A26" s="17" t="s">
        <v>53</v>
      </c>
      <c r="B26" s="17"/>
      <c r="C26" s="3"/>
      <c r="D26" s="3"/>
      <c r="E26" s="3">
        <v>1</v>
      </c>
      <c r="F26" s="3"/>
      <c r="G26" s="3">
        <v>1</v>
      </c>
      <c r="H26" s="3">
        <v>1</v>
      </c>
      <c r="I26" s="3"/>
      <c r="J26" s="3">
        <v>1</v>
      </c>
      <c r="K26" s="3"/>
      <c r="L26" s="3"/>
      <c r="M26" s="3">
        <v>1</v>
      </c>
      <c r="N26" s="3">
        <v>1</v>
      </c>
      <c r="O26" s="3">
        <v>1</v>
      </c>
      <c r="P26" s="3">
        <v>1</v>
      </c>
      <c r="Q26" s="3"/>
      <c r="R26" s="3"/>
      <c r="S26" s="3"/>
      <c r="T26" s="3">
        <v>1</v>
      </c>
      <c r="U26" s="3"/>
      <c r="V26" s="3"/>
      <c r="W26" s="8"/>
      <c r="X26" s="8"/>
      <c r="Y26" s="3"/>
      <c r="Z26" s="3"/>
      <c r="AA26" s="3"/>
      <c r="AB26" s="3"/>
      <c r="AC26" s="22">
        <f t="shared" si="2"/>
        <v>9</v>
      </c>
    </row>
    <row r="27" spans="1:29" x14ac:dyDescent="0.2">
      <c r="A27" s="13" t="s">
        <v>54</v>
      </c>
      <c r="B27" s="13"/>
      <c r="C27" s="3"/>
      <c r="D27" s="3"/>
      <c r="E27" s="3">
        <v>1</v>
      </c>
      <c r="F27" s="3">
        <v>1</v>
      </c>
      <c r="G27" s="3"/>
      <c r="H27" s="3">
        <v>1</v>
      </c>
      <c r="I27" s="3">
        <v>1</v>
      </c>
      <c r="J27" s="3">
        <v>1</v>
      </c>
      <c r="K27" s="3"/>
      <c r="L27" s="3"/>
      <c r="M27" s="3">
        <v>1</v>
      </c>
      <c r="N27" s="3">
        <v>1</v>
      </c>
      <c r="O27" s="3">
        <v>1</v>
      </c>
      <c r="P27" s="3">
        <v>1</v>
      </c>
      <c r="Q27" s="3"/>
      <c r="R27" s="3"/>
      <c r="S27" s="3"/>
      <c r="T27" s="3">
        <v>1</v>
      </c>
      <c r="U27" s="3"/>
      <c r="V27" s="14">
        <v>1</v>
      </c>
      <c r="W27" s="8"/>
      <c r="X27" s="8"/>
      <c r="Y27" s="3"/>
      <c r="Z27" s="3"/>
      <c r="AA27" s="3"/>
      <c r="AB27" s="3"/>
      <c r="AC27" s="22">
        <f t="shared" si="2"/>
        <v>11</v>
      </c>
    </row>
    <row r="28" spans="1:29" x14ac:dyDescent="0.2">
      <c r="A28" s="17" t="s">
        <v>55</v>
      </c>
      <c r="B28" s="17"/>
      <c r="C28" s="3">
        <v>1</v>
      </c>
      <c r="D28" s="3">
        <v>1</v>
      </c>
      <c r="E28" s="3"/>
      <c r="F28" s="3"/>
      <c r="G28" s="3">
        <v>1</v>
      </c>
      <c r="H28" s="3">
        <v>1</v>
      </c>
      <c r="I28" s="3">
        <v>1</v>
      </c>
      <c r="J28" s="3">
        <v>1</v>
      </c>
      <c r="K28" s="3"/>
      <c r="L28" s="3"/>
      <c r="M28" s="3">
        <v>1</v>
      </c>
      <c r="N28" s="3">
        <v>1</v>
      </c>
      <c r="O28" s="3">
        <v>1</v>
      </c>
      <c r="P28" s="3">
        <v>1</v>
      </c>
      <c r="Q28" s="3"/>
      <c r="R28" s="3">
        <v>1</v>
      </c>
      <c r="S28" s="3"/>
      <c r="T28" s="3">
        <v>1</v>
      </c>
      <c r="U28" s="3">
        <v>1</v>
      </c>
      <c r="V28" s="3"/>
      <c r="W28" s="8">
        <v>1</v>
      </c>
      <c r="X28" s="8"/>
      <c r="Y28" s="3"/>
      <c r="Z28" s="3"/>
      <c r="AA28" s="3">
        <v>1</v>
      </c>
      <c r="AB28" s="3">
        <v>1</v>
      </c>
      <c r="AC28" s="22">
        <f t="shared" si="2"/>
        <v>16</v>
      </c>
    </row>
    <row r="29" spans="1:29" x14ac:dyDescent="0.2">
      <c r="A29" s="17" t="s">
        <v>56</v>
      </c>
      <c r="B29" s="17"/>
      <c r="C29" s="3"/>
      <c r="D29" s="3"/>
      <c r="E29" s="3"/>
      <c r="F29" s="3"/>
      <c r="G29" s="3"/>
      <c r="H29" s="3"/>
      <c r="I29" s="3">
        <v>1</v>
      </c>
      <c r="J29" s="3"/>
      <c r="K29" s="3"/>
      <c r="L29" s="3"/>
      <c r="M29" s="3"/>
      <c r="N29" s="3">
        <v>1</v>
      </c>
      <c r="O29" s="3"/>
      <c r="P29" s="3">
        <v>1</v>
      </c>
      <c r="Q29" s="3"/>
      <c r="R29" s="3"/>
      <c r="S29" s="3"/>
      <c r="T29" s="3">
        <v>1</v>
      </c>
      <c r="U29" s="3"/>
      <c r="V29" s="3"/>
      <c r="W29" s="8"/>
      <c r="X29" s="8"/>
      <c r="Y29" s="3"/>
      <c r="Z29" s="3"/>
      <c r="AA29" s="3"/>
      <c r="AB29" s="3"/>
      <c r="AC29" s="22">
        <f t="shared" si="2"/>
        <v>4</v>
      </c>
    </row>
    <row r="30" spans="1:29" x14ac:dyDescent="0.2">
      <c r="A30" s="17" t="s">
        <v>57</v>
      </c>
      <c r="B30" s="17"/>
      <c r="C30" s="3"/>
      <c r="D30" s="3"/>
      <c r="E30" s="3"/>
      <c r="F30" s="3"/>
      <c r="G30" s="3"/>
      <c r="H30" s="3"/>
      <c r="I30" s="3"/>
      <c r="J30" s="3">
        <v>1</v>
      </c>
      <c r="K30" s="3"/>
      <c r="L30" s="3"/>
      <c r="M30" s="3"/>
      <c r="N30" s="3">
        <v>1</v>
      </c>
      <c r="O30" s="3">
        <v>1</v>
      </c>
      <c r="P30" s="3"/>
      <c r="Q30" s="3"/>
      <c r="R30" s="3"/>
      <c r="S30" s="3"/>
      <c r="T30" s="3">
        <v>1</v>
      </c>
      <c r="U30" s="3"/>
      <c r="V30" s="3"/>
      <c r="W30" s="8"/>
      <c r="X30" s="8"/>
      <c r="Y30" s="3"/>
      <c r="Z30" s="3"/>
      <c r="AA30" s="3">
        <v>1</v>
      </c>
      <c r="AB30" s="3"/>
      <c r="AC30" s="22">
        <f t="shared" si="2"/>
        <v>5</v>
      </c>
    </row>
    <row r="31" spans="1:29" x14ac:dyDescent="0.2">
      <c r="A31" s="13" t="s">
        <v>58</v>
      </c>
      <c r="B31" s="1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8"/>
      <c r="X31" s="8"/>
      <c r="Y31" s="3"/>
      <c r="Z31" s="3"/>
      <c r="AA31" s="3">
        <v>1</v>
      </c>
      <c r="AB31" s="3"/>
      <c r="AC31" s="22">
        <f t="shared" si="2"/>
        <v>1</v>
      </c>
    </row>
    <row r="32" spans="1:29" x14ac:dyDescent="0.2">
      <c r="A32" s="17" t="s">
        <v>59</v>
      </c>
      <c r="B32" s="1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>
        <v>1</v>
      </c>
      <c r="Q32" s="3"/>
      <c r="R32" s="3"/>
      <c r="S32" s="3"/>
      <c r="T32" s="3">
        <v>1</v>
      </c>
      <c r="U32" s="3"/>
      <c r="V32" s="3"/>
      <c r="W32" s="8"/>
      <c r="X32" s="8"/>
      <c r="Y32" s="3"/>
      <c r="Z32" s="3">
        <v>1</v>
      </c>
      <c r="AA32" s="3"/>
      <c r="AB32" s="3"/>
      <c r="AC32" s="22">
        <f t="shared" si="2"/>
        <v>3</v>
      </c>
    </row>
    <row r="33" spans="1:29" x14ac:dyDescent="0.2">
      <c r="A33" s="17" t="s">
        <v>60</v>
      </c>
      <c r="B33" s="17"/>
      <c r="C33" s="3"/>
      <c r="D33" s="3"/>
      <c r="E33" s="3"/>
      <c r="F33" s="3"/>
      <c r="G33" s="3"/>
      <c r="H33" s="3"/>
      <c r="I33" s="3"/>
      <c r="J33" s="3">
        <v>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8">
        <v>1</v>
      </c>
      <c r="X33" s="8"/>
      <c r="Y33" s="3"/>
      <c r="Z33" s="3"/>
      <c r="AA33" s="3"/>
      <c r="AB33" s="3"/>
      <c r="AC33" s="22">
        <f t="shared" si="2"/>
        <v>2</v>
      </c>
    </row>
    <row r="34" spans="1:29" x14ac:dyDescent="0.2">
      <c r="A34" s="21" t="s">
        <v>61</v>
      </c>
      <c r="B34" s="1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>
        <v>1</v>
      </c>
      <c r="U34" s="3"/>
      <c r="V34" s="3"/>
      <c r="W34" s="8">
        <v>1</v>
      </c>
      <c r="X34" s="8"/>
      <c r="Y34" s="3">
        <v>1</v>
      </c>
      <c r="Z34" s="3">
        <v>1</v>
      </c>
      <c r="AA34" s="3">
        <v>1</v>
      </c>
      <c r="AB34" s="3"/>
      <c r="AC34" s="22">
        <f t="shared" si="2"/>
        <v>5</v>
      </c>
    </row>
    <row r="35" spans="1:29" x14ac:dyDescent="0.2">
      <c r="A35" s="17" t="s">
        <v>62</v>
      </c>
      <c r="B35" s="1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v>1</v>
      </c>
      <c r="W35" s="8">
        <v>1</v>
      </c>
      <c r="X35" s="8"/>
      <c r="Y35" s="3">
        <v>1</v>
      </c>
      <c r="Z35" s="3"/>
      <c r="AA35" s="3"/>
      <c r="AB35" s="3"/>
      <c r="AC35" s="22">
        <f t="shared" si="2"/>
        <v>3</v>
      </c>
    </row>
    <row r="36" spans="1:29" x14ac:dyDescent="0.2">
      <c r="A36" s="21" t="s">
        <v>63</v>
      </c>
      <c r="B36" s="1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8"/>
      <c r="X36" s="8"/>
      <c r="Y36" s="3"/>
      <c r="Z36" s="3"/>
      <c r="AA36" s="3">
        <v>1</v>
      </c>
      <c r="AB36" s="3"/>
      <c r="AC36" s="22">
        <f t="shared" si="2"/>
        <v>1</v>
      </c>
    </row>
    <row r="37" spans="1:29" x14ac:dyDescent="0.2">
      <c r="A37" s="17" t="s">
        <v>64</v>
      </c>
      <c r="B37" s="1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8"/>
      <c r="X37" s="8"/>
      <c r="Y37" s="3"/>
      <c r="Z37" s="3"/>
      <c r="AA37" s="3"/>
      <c r="AB37" s="3"/>
      <c r="AC37" s="22">
        <f t="shared" si="2"/>
        <v>0</v>
      </c>
    </row>
    <row r="38" spans="1:29" x14ac:dyDescent="0.2">
      <c r="A38" s="17" t="s">
        <v>65</v>
      </c>
      <c r="B38" s="1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v>1</v>
      </c>
      <c r="W38" s="8">
        <v>1</v>
      </c>
      <c r="X38" s="8"/>
      <c r="Y38" s="3">
        <v>1</v>
      </c>
      <c r="Z38" s="3"/>
      <c r="AA38" s="3"/>
      <c r="AB38" s="3"/>
      <c r="AC38" s="22">
        <f t="shared" si="2"/>
        <v>3</v>
      </c>
    </row>
    <row r="39" spans="1:29" x14ac:dyDescent="0.2">
      <c r="A39" s="17" t="s">
        <v>66</v>
      </c>
      <c r="B39" s="17"/>
      <c r="C39" s="3"/>
      <c r="D39" s="3"/>
      <c r="E39" s="3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/>
      <c r="Q39" s="3"/>
      <c r="R39" s="3"/>
      <c r="S39" s="3"/>
      <c r="T39" s="3">
        <v>1</v>
      </c>
      <c r="U39" s="3"/>
      <c r="V39" s="3"/>
      <c r="W39" s="8"/>
      <c r="X39" s="8"/>
      <c r="Y39" s="3"/>
      <c r="Z39" s="3"/>
      <c r="AA39" s="3"/>
      <c r="AB39" s="3"/>
      <c r="AC39" s="22">
        <f t="shared" si="2"/>
        <v>2</v>
      </c>
    </row>
    <row r="40" spans="1:29" x14ac:dyDescent="0.2">
      <c r="A40" s="17" t="s">
        <v>67</v>
      </c>
      <c r="B40" s="1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>
        <v>1</v>
      </c>
      <c r="U40" s="3"/>
      <c r="V40" s="3"/>
      <c r="W40" s="8"/>
      <c r="X40" s="8"/>
      <c r="Y40" s="3"/>
      <c r="Z40" s="3"/>
      <c r="AA40" s="3"/>
      <c r="AB40" s="3"/>
      <c r="AC40" s="22">
        <f t="shared" si="2"/>
        <v>1</v>
      </c>
    </row>
    <row r="41" spans="1:29" x14ac:dyDescent="0.2">
      <c r="A41" s="13" t="s">
        <v>340</v>
      </c>
      <c r="B41" s="13"/>
      <c r="C41" s="3"/>
      <c r="D41" s="3"/>
      <c r="E41" s="3"/>
      <c r="F41" s="3"/>
      <c r="G41" s="3"/>
      <c r="H41" s="3">
        <v>2</v>
      </c>
      <c r="I41" s="3">
        <v>2</v>
      </c>
      <c r="J41" s="3">
        <v>2</v>
      </c>
      <c r="K41" s="3"/>
      <c r="L41" s="3"/>
      <c r="M41" s="3">
        <v>2</v>
      </c>
      <c r="N41" s="3"/>
      <c r="O41" s="3">
        <v>2</v>
      </c>
      <c r="P41" s="3">
        <v>2</v>
      </c>
      <c r="Q41" s="3"/>
      <c r="R41" s="3">
        <v>2</v>
      </c>
      <c r="S41" s="3"/>
      <c r="T41" s="3">
        <v>2</v>
      </c>
      <c r="U41" s="3"/>
      <c r="V41" s="3">
        <v>2</v>
      </c>
      <c r="W41" s="8">
        <v>1</v>
      </c>
      <c r="X41" s="8"/>
      <c r="Y41" s="3">
        <v>2</v>
      </c>
      <c r="Z41" s="3"/>
      <c r="AA41" s="3"/>
      <c r="AB41" s="3"/>
      <c r="AC41" s="22">
        <f t="shared" si="2"/>
        <v>21</v>
      </c>
    </row>
    <row r="42" spans="1:29" x14ac:dyDescent="0.2">
      <c r="A42" s="17" t="s">
        <v>68</v>
      </c>
      <c r="B42" s="17"/>
      <c r="C42" s="3"/>
      <c r="D42" s="3"/>
      <c r="E42" s="3"/>
      <c r="F42" s="3"/>
      <c r="G42" s="3"/>
      <c r="H42" s="3"/>
      <c r="I42" s="3"/>
      <c r="J42" s="3">
        <v>1</v>
      </c>
      <c r="K42" s="3"/>
      <c r="L42" s="3"/>
      <c r="M42" s="3">
        <v>1</v>
      </c>
      <c r="N42" s="3">
        <v>1</v>
      </c>
      <c r="O42" s="3">
        <v>1</v>
      </c>
      <c r="P42" s="3"/>
      <c r="Q42" s="3"/>
      <c r="R42" s="3"/>
      <c r="S42" s="3"/>
      <c r="T42" s="3"/>
      <c r="U42" s="3">
        <v>1</v>
      </c>
      <c r="V42" s="3"/>
      <c r="W42" s="8"/>
      <c r="X42" s="8"/>
      <c r="Y42" s="3"/>
      <c r="Z42" s="3"/>
      <c r="AA42" s="3">
        <v>1</v>
      </c>
      <c r="AB42" s="3"/>
      <c r="AC42" s="22">
        <f t="shared" si="2"/>
        <v>6</v>
      </c>
    </row>
    <row r="43" spans="1:29" x14ac:dyDescent="0.2">
      <c r="A43" s="17" t="s">
        <v>69</v>
      </c>
      <c r="B43" s="17"/>
      <c r="C43" s="3"/>
      <c r="D43" s="3"/>
      <c r="E43" s="3"/>
      <c r="F43" s="3"/>
      <c r="G43" s="3"/>
      <c r="H43" s="3"/>
      <c r="I43" s="3"/>
      <c r="J43" s="3">
        <v>1</v>
      </c>
      <c r="K43" s="3"/>
      <c r="L43" s="3"/>
      <c r="M43" s="3"/>
      <c r="N43" s="3">
        <v>1</v>
      </c>
      <c r="O43" s="3"/>
      <c r="P43" s="3"/>
      <c r="Q43" s="3"/>
      <c r="R43" s="3"/>
      <c r="S43" s="3"/>
      <c r="T43" s="3">
        <v>1</v>
      </c>
      <c r="U43" s="3"/>
      <c r="V43" s="3"/>
      <c r="W43" s="8">
        <v>1</v>
      </c>
      <c r="X43" s="8"/>
      <c r="Y43" s="3"/>
      <c r="Z43" s="3"/>
      <c r="AA43" s="3">
        <v>1</v>
      </c>
      <c r="AB43" s="3"/>
      <c r="AC43" s="22">
        <f t="shared" si="2"/>
        <v>5</v>
      </c>
    </row>
    <row r="44" spans="1:29" x14ac:dyDescent="0.2">
      <c r="A44" s="17" t="s">
        <v>70</v>
      </c>
      <c r="B44" s="17"/>
      <c r="C44" s="3"/>
      <c r="D44" s="3"/>
      <c r="E44" s="3"/>
      <c r="F44" s="3"/>
      <c r="G44" s="3"/>
      <c r="H44" s="3"/>
      <c r="I44" s="3"/>
      <c r="J44" s="3">
        <v>1</v>
      </c>
      <c r="K44" s="3"/>
      <c r="L44" s="3"/>
      <c r="M44" s="3"/>
      <c r="N44" s="3"/>
      <c r="O44" s="3"/>
      <c r="P44" s="3"/>
      <c r="Q44" s="3"/>
      <c r="R44" s="3"/>
      <c r="S44" s="3">
        <v>1</v>
      </c>
      <c r="T44" s="3">
        <v>1</v>
      </c>
      <c r="U44" s="3"/>
      <c r="V44" s="3"/>
      <c r="W44" s="8">
        <v>1</v>
      </c>
      <c r="X44" s="8"/>
      <c r="Y44" s="3"/>
      <c r="Z44" s="3"/>
      <c r="AA44" s="3"/>
      <c r="AB44" s="3"/>
      <c r="AC44" s="22">
        <f t="shared" si="2"/>
        <v>4</v>
      </c>
    </row>
    <row r="45" spans="1:29" x14ac:dyDescent="0.2">
      <c r="A45" s="13" t="s">
        <v>341</v>
      </c>
      <c r="B45" s="13"/>
      <c r="C45" s="3"/>
      <c r="D45" s="3">
        <v>1</v>
      </c>
      <c r="E45" s="3"/>
      <c r="F45" s="3"/>
      <c r="G45" s="3"/>
      <c r="H45" s="3"/>
      <c r="I45" s="3"/>
      <c r="J45" s="3">
        <v>1</v>
      </c>
      <c r="K45" s="3"/>
      <c r="L45" s="3"/>
      <c r="M45" s="3"/>
      <c r="N45" s="3"/>
      <c r="O45" s="3"/>
      <c r="P45" s="3">
        <v>1</v>
      </c>
      <c r="Q45" s="3"/>
      <c r="R45" s="3"/>
      <c r="S45" s="3"/>
      <c r="T45" s="3"/>
      <c r="U45" s="3"/>
      <c r="V45" s="3"/>
      <c r="W45" s="8"/>
      <c r="X45" s="8"/>
      <c r="Y45" s="3"/>
      <c r="Z45" s="3"/>
      <c r="AA45" s="3"/>
      <c r="AB45" s="3"/>
      <c r="AC45" s="22">
        <f t="shared" si="2"/>
        <v>3</v>
      </c>
    </row>
    <row r="46" spans="1:29" x14ac:dyDescent="0.2">
      <c r="A46" s="13" t="s">
        <v>342</v>
      </c>
      <c r="B46" s="13"/>
      <c r="C46" s="3"/>
      <c r="D46" s="3">
        <v>1</v>
      </c>
      <c r="E46" s="3"/>
      <c r="F46" s="3"/>
      <c r="G46" s="3"/>
      <c r="H46" s="3"/>
      <c r="I46" s="3"/>
      <c r="J46" s="3">
        <v>1</v>
      </c>
      <c r="K46" s="3"/>
      <c r="L46" s="3"/>
      <c r="M46" s="3"/>
      <c r="N46" s="3"/>
      <c r="O46" s="3"/>
      <c r="P46" s="3">
        <v>1</v>
      </c>
      <c r="Q46" s="3"/>
      <c r="R46" s="3">
        <v>1</v>
      </c>
      <c r="S46" s="3">
        <v>2</v>
      </c>
      <c r="T46" s="3">
        <v>1</v>
      </c>
      <c r="U46" s="3">
        <v>1</v>
      </c>
      <c r="V46" s="3"/>
      <c r="W46" s="8"/>
      <c r="X46" s="8">
        <v>1</v>
      </c>
      <c r="Y46" s="3">
        <v>1</v>
      </c>
      <c r="Z46" s="3"/>
      <c r="AA46" s="3"/>
      <c r="AB46" s="3"/>
      <c r="AC46" s="22">
        <f t="shared" si="2"/>
        <v>10</v>
      </c>
    </row>
    <row r="47" spans="1:29" x14ac:dyDescent="0.2">
      <c r="A47" s="17" t="s">
        <v>343</v>
      </c>
      <c r="B47" s="1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>
        <v>1</v>
      </c>
      <c r="U47" s="3"/>
      <c r="V47" s="3"/>
      <c r="W47" s="8"/>
      <c r="X47" s="8"/>
      <c r="Y47" s="3"/>
      <c r="Z47" s="3"/>
      <c r="AA47" s="3"/>
      <c r="AB47" s="3"/>
      <c r="AC47" s="22">
        <f t="shared" si="2"/>
        <v>1</v>
      </c>
    </row>
    <row r="48" spans="1:29" x14ac:dyDescent="0.2">
      <c r="A48" s="17" t="s">
        <v>71</v>
      </c>
      <c r="B48" s="1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8"/>
      <c r="X48" s="8"/>
      <c r="Y48" s="3"/>
      <c r="Z48" s="3"/>
      <c r="AA48" s="3"/>
      <c r="AB48" s="3"/>
      <c r="AC48" s="22">
        <f t="shared" si="2"/>
        <v>0</v>
      </c>
    </row>
    <row r="49" spans="1:29" x14ac:dyDescent="0.2">
      <c r="A49" s="17" t="s">
        <v>344</v>
      </c>
      <c r="B49" s="17"/>
      <c r="C49" s="3"/>
      <c r="D49" s="3">
        <v>1</v>
      </c>
      <c r="E49" s="3"/>
      <c r="F49" s="3"/>
      <c r="G49" s="3"/>
      <c r="H49" s="3">
        <v>1</v>
      </c>
      <c r="I49" s="3">
        <v>1</v>
      </c>
      <c r="J49" s="3">
        <v>1</v>
      </c>
      <c r="K49" s="3"/>
      <c r="L49" s="3"/>
      <c r="M49" s="3">
        <v>1</v>
      </c>
      <c r="N49" s="3"/>
      <c r="O49" s="3"/>
      <c r="P49" s="3"/>
      <c r="Q49" s="3"/>
      <c r="R49" s="3"/>
      <c r="S49" s="3"/>
      <c r="T49" s="3">
        <v>1</v>
      </c>
      <c r="U49" s="3"/>
      <c r="V49" s="3">
        <v>1</v>
      </c>
      <c r="W49" s="8"/>
      <c r="X49" s="8"/>
      <c r="Y49" s="3"/>
      <c r="Z49" s="3"/>
      <c r="AA49" s="3"/>
      <c r="AB49" s="3"/>
      <c r="AC49" s="22">
        <f t="shared" si="2"/>
        <v>7</v>
      </c>
    </row>
    <row r="50" spans="1:29" x14ac:dyDescent="0.2">
      <c r="A50" s="17" t="s">
        <v>72</v>
      </c>
      <c r="B50" s="1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8"/>
      <c r="X50" s="8"/>
      <c r="Y50" s="3"/>
      <c r="Z50" s="3"/>
      <c r="AA50" s="3">
        <v>1</v>
      </c>
      <c r="AB50" s="3"/>
      <c r="AC50" s="22">
        <f t="shared" si="2"/>
        <v>1</v>
      </c>
    </row>
    <row r="51" spans="1:29" x14ac:dyDescent="0.2">
      <c r="A51" s="17" t="s">
        <v>73</v>
      </c>
      <c r="B51" s="17"/>
      <c r="C51" s="3"/>
      <c r="D51" s="3"/>
      <c r="E51" s="3"/>
      <c r="F51" s="3"/>
      <c r="G51" s="3"/>
      <c r="H51" s="3"/>
      <c r="I51" s="3"/>
      <c r="J51" s="3">
        <v>1</v>
      </c>
      <c r="K51" s="3"/>
      <c r="L51" s="3"/>
      <c r="M51" s="3"/>
      <c r="N51" s="3">
        <v>1</v>
      </c>
      <c r="O51" s="3">
        <v>1</v>
      </c>
      <c r="P51" s="3"/>
      <c r="Q51" s="3"/>
      <c r="R51" s="3"/>
      <c r="S51" s="3"/>
      <c r="T51" s="3"/>
      <c r="U51" s="3"/>
      <c r="V51" s="3"/>
      <c r="W51" s="8"/>
      <c r="X51" s="8"/>
      <c r="Y51" s="3"/>
      <c r="Z51" s="3"/>
      <c r="AA51" s="3"/>
      <c r="AB51" s="3"/>
      <c r="AC51" s="22">
        <f t="shared" si="2"/>
        <v>3</v>
      </c>
    </row>
    <row r="52" spans="1:29" x14ac:dyDescent="0.2">
      <c r="A52" s="17" t="s">
        <v>74</v>
      </c>
      <c r="B52" s="17"/>
      <c r="C52" s="3"/>
      <c r="D52" s="3"/>
      <c r="E52" s="3"/>
      <c r="F52" s="3"/>
      <c r="G52" s="3"/>
      <c r="H52" s="3"/>
      <c r="I52" s="3"/>
      <c r="J52" s="3">
        <v>1</v>
      </c>
      <c r="K52" s="3"/>
      <c r="L52" s="3"/>
      <c r="M52" s="3"/>
      <c r="N52" s="3"/>
      <c r="O52" s="3">
        <v>1</v>
      </c>
      <c r="P52" s="3"/>
      <c r="Q52" s="3"/>
      <c r="R52" s="3"/>
      <c r="S52" s="3"/>
      <c r="T52" s="3"/>
      <c r="U52" s="3">
        <v>1</v>
      </c>
      <c r="V52" s="3"/>
      <c r="W52" s="8"/>
      <c r="X52" s="8"/>
      <c r="Y52" s="3"/>
      <c r="Z52" s="3"/>
      <c r="AA52" s="3"/>
      <c r="AB52" s="3"/>
      <c r="AC52" s="22">
        <f t="shared" si="2"/>
        <v>3</v>
      </c>
    </row>
    <row r="53" spans="1:29" x14ac:dyDescent="0.2">
      <c r="A53" s="17" t="s">
        <v>75</v>
      </c>
      <c r="B53" s="1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>
        <v>1</v>
      </c>
      <c r="S53" s="3"/>
      <c r="T53" s="3"/>
      <c r="U53" s="3"/>
      <c r="V53" s="3"/>
      <c r="W53" s="8"/>
      <c r="X53" s="8"/>
      <c r="Y53" s="3"/>
      <c r="Z53" s="3"/>
      <c r="AA53" s="3"/>
      <c r="AB53" s="3"/>
      <c r="AC53" s="22">
        <f t="shared" si="2"/>
        <v>1</v>
      </c>
    </row>
    <row r="54" spans="1:29" x14ac:dyDescent="0.2">
      <c r="A54" s="17" t="s">
        <v>76</v>
      </c>
      <c r="B54" s="17"/>
      <c r="C54" s="3"/>
      <c r="D54" s="3"/>
      <c r="E54" s="3">
        <v>1</v>
      </c>
      <c r="F54" s="3">
        <v>1</v>
      </c>
      <c r="G54" s="3"/>
      <c r="H54" s="3"/>
      <c r="I54" s="3"/>
      <c r="J54" s="3"/>
      <c r="K54" s="3"/>
      <c r="L54" s="3"/>
      <c r="M54" s="3"/>
      <c r="N54" s="3">
        <v>1</v>
      </c>
      <c r="O54" s="3"/>
      <c r="P54" s="3"/>
      <c r="Q54" s="3"/>
      <c r="R54" s="3">
        <v>1</v>
      </c>
      <c r="S54" s="3">
        <v>1</v>
      </c>
      <c r="T54" s="3"/>
      <c r="U54" s="3"/>
      <c r="V54" s="3"/>
      <c r="W54" s="8">
        <v>1</v>
      </c>
      <c r="X54" s="8"/>
      <c r="Y54" s="3"/>
      <c r="Z54" s="3">
        <v>1</v>
      </c>
      <c r="AA54" s="3"/>
      <c r="AB54" s="3"/>
      <c r="AC54" s="22">
        <f t="shared" si="2"/>
        <v>7</v>
      </c>
    </row>
    <row r="55" spans="1:29" x14ac:dyDescent="0.2">
      <c r="A55" s="13" t="s">
        <v>77</v>
      </c>
      <c r="B55" s="13"/>
      <c r="C55" s="3"/>
      <c r="D55" s="3"/>
      <c r="E55" s="3"/>
      <c r="F55" s="3"/>
      <c r="G55" s="3"/>
      <c r="H55" s="3"/>
      <c r="I55" s="3"/>
      <c r="J55" s="3">
        <v>1</v>
      </c>
      <c r="K55" s="3"/>
      <c r="L55" s="3"/>
      <c r="M55" s="3"/>
      <c r="N55" s="3"/>
      <c r="O55" s="3"/>
      <c r="P55" s="3"/>
      <c r="Q55" s="3"/>
      <c r="R55" s="3">
        <v>1</v>
      </c>
      <c r="S55" s="3"/>
      <c r="T55" s="3"/>
      <c r="U55" s="3"/>
      <c r="V55" s="3"/>
      <c r="W55" s="8"/>
      <c r="X55" s="8"/>
      <c r="Y55" s="3"/>
      <c r="Z55" s="3"/>
      <c r="AA55" s="3"/>
      <c r="AB55" s="3"/>
      <c r="AC55" s="22">
        <f t="shared" si="2"/>
        <v>2</v>
      </c>
    </row>
    <row r="56" spans="1:29" x14ac:dyDescent="0.2">
      <c r="A56" s="17" t="s">
        <v>345</v>
      </c>
      <c r="B56" s="17"/>
      <c r="C56" s="3"/>
      <c r="D56" s="3"/>
      <c r="E56" s="3"/>
      <c r="F56" s="3"/>
      <c r="G56" s="3"/>
      <c r="H56" s="3">
        <v>1</v>
      </c>
      <c r="I56" s="3"/>
      <c r="J56" s="3">
        <v>1</v>
      </c>
      <c r="K56" s="3"/>
      <c r="L56" s="3"/>
      <c r="M56" s="3"/>
      <c r="N56" s="3">
        <v>1</v>
      </c>
      <c r="O56" s="3"/>
      <c r="P56" s="3">
        <v>1</v>
      </c>
      <c r="Q56" s="3"/>
      <c r="R56" s="3">
        <v>1</v>
      </c>
      <c r="S56" s="3"/>
      <c r="T56" s="3">
        <v>1</v>
      </c>
      <c r="U56" s="3"/>
      <c r="V56" s="3"/>
      <c r="W56" s="8"/>
      <c r="X56" s="8"/>
      <c r="Y56" s="3"/>
      <c r="Z56" s="3"/>
      <c r="AA56" s="3"/>
      <c r="AB56" s="3">
        <v>1</v>
      </c>
      <c r="AC56" s="22">
        <f t="shared" si="2"/>
        <v>7</v>
      </c>
    </row>
    <row r="57" spans="1:29" x14ac:dyDescent="0.2">
      <c r="A57" s="17" t="s">
        <v>78</v>
      </c>
      <c r="B57" s="17"/>
      <c r="C57" s="3"/>
      <c r="D57" s="3"/>
      <c r="E57" s="3"/>
      <c r="F57" s="3"/>
      <c r="G57" s="3"/>
      <c r="H57" s="3">
        <v>1</v>
      </c>
      <c r="I57" s="3"/>
      <c r="J57" s="3">
        <v>1</v>
      </c>
      <c r="K57" s="3"/>
      <c r="L57" s="3"/>
      <c r="M57" s="3"/>
      <c r="N57" s="3">
        <v>1</v>
      </c>
      <c r="O57" s="3"/>
      <c r="P57" s="3">
        <v>1</v>
      </c>
      <c r="Q57" s="3"/>
      <c r="R57" s="3">
        <v>1</v>
      </c>
      <c r="S57" s="3"/>
      <c r="T57" s="3">
        <v>1</v>
      </c>
      <c r="U57" s="3"/>
      <c r="V57" s="3"/>
      <c r="W57" s="8"/>
      <c r="X57" s="8"/>
      <c r="Y57" s="3"/>
      <c r="Z57" s="3"/>
      <c r="AA57" s="3"/>
      <c r="AB57" s="3">
        <v>1</v>
      </c>
      <c r="AC57" s="22">
        <f t="shared" si="2"/>
        <v>7</v>
      </c>
    </row>
    <row r="58" spans="1:29" x14ac:dyDescent="0.2">
      <c r="A58" s="17" t="s">
        <v>346</v>
      </c>
      <c r="B58" s="1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>
        <v>1</v>
      </c>
      <c r="S58" s="3"/>
      <c r="T58" s="3"/>
      <c r="U58" s="3"/>
      <c r="V58" s="3"/>
      <c r="W58" s="8"/>
      <c r="X58" s="8"/>
      <c r="Y58" s="3"/>
      <c r="Z58" s="3"/>
      <c r="AA58" s="3"/>
      <c r="AB58" s="3">
        <v>1</v>
      </c>
      <c r="AC58" s="22">
        <f t="shared" si="2"/>
        <v>2</v>
      </c>
    </row>
    <row r="59" spans="1:29" x14ac:dyDescent="0.2">
      <c r="A59" s="17" t="s">
        <v>79</v>
      </c>
      <c r="B59" s="17"/>
      <c r="C59" s="3"/>
      <c r="D59" s="3"/>
      <c r="E59" s="3"/>
      <c r="F59" s="3"/>
      <c r="G59" s="3"/>
      <c r="H59" s="3"/>
      <c r="I59" s="3"/>
      <c r="J59" s="3">
        <v>1</v>
      </c>
      <c r="K59" s="3"/>
      <c r="L59" s="3"/>
      <c r="M59" s="3"/>
      <c r="N59" s="3"/>
      <c r="O59" s="3"/>
      <c r="P59" s="3">
        <v>1</v>
      </c>
      <c r="Q59" s="3"/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8">
        <v>1</v>
      </c>
      <c r="X59" s="8">
        <v>1</v>
      </c>
      <c r="Y59" s="3">
        <v>1</v>
      </c>
      <c r="Z59" s="3">
        <v>1</v>
      </c>
      <c r="AA59" s="3"/>
      <c r="AB59" s="3">
        <v>1</v>
      </c>
      <c r="AC59" s="22">
        <f t="shared" si="2"/>
        <v>12</v>
      </c>
    </row>
    <row r="60" spans="1:29" x14ac:dyDescent="0.2">
      <c r="A60" s="17" t="s">
        <v>80</v>
      </c>
      <c r="B60" s="17"/>
      <c r="C60" s="3"/>
      <c r="D60" s="3">
        <v>1</v>
      </c>
      <c r="E60" s="3"/>
      <c r="F60" s="3"/>
      <c r="G60" s="3"/>
      <c r="H60" s="3"/>
      <c r="I60" s="3"/>
      <c r="J60" s="3">
        <v>1</v>
      </c>
      <c r="K60" s="3"/>
      <c r="L60" s="3"/>
      <c r="M60" s="3"/>
      <c r="N60" s="3"/>
      <c r="O60" s="3"/>
      <c r="P60" s="3">
        <v>1</v>
      </c>
      <c r="Q60" s="3"/>
      <c r="R60" s="3"/>
      <c r="S60" s="3"/>
      <c r="T60" s="3"/>
      <c r="U60" s="3"/>
      <c r="V60" s="3"/>
      <c r="W60" s="8"/>
      <c r="X60" s="8"/>
      <c r="Y60" s="3"/>
      <c r="Z60" s="3"/>
      <c r="AA60" s="3"/>
      <c r="AB60" s="3">
        <v>1</v>
      </c>
      <c r="AC60" s="22">
        <f t="shared" si="2"/>
        <v>4</v>
      </c>
    </row>
    <row r="61" spans="1:29" x14ac:dyDescent="0.2">
      <c r="A61" s="17" t="s">
        <v>347</v>
      </c>
      <c r="B61" s="17"/>
      <c r="C61" s="3"/>
      <c r="D61" s="3"/>
      <c r="E61" s="3"/>
      <c r="F61" s="3"/>
      <c r="G61" s="3"/>
      <c r="H61" s="3">
        <v>1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8"/>
      <c r="X61" s="8"/>
      <c r="Y61" s="3"/>
      <c r="Z61" s="3"/>
      <c r="AA61" s="3"/>
      <c r="AB61" s="3"/>
      <c r="AC61" s="22">
        <f t="shared" si="2"/>
        <v>1</v>
      </c>
    </row>
    <row r="62" spans="1:29" x14ac:dyDescent="0.2">
      <c r="A62" s="17" t="s">
        <v>81</v>
      </c>
      <c r="B62" s="17"/>
      <c r="C62" s="3"/>
      <c r="D62" s="3"/>
      <c r="E62" s="3"/>
      <c r="F62" s="3"/>
      <c r="G62" s="3">
        <v>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>
        <v>1</v>
      </c>
      <c r="S62" s="3"/>
      <c r="T62" s="3"/>
      <c r="U62" s="3"/>
      <c r="V62" s="3"/>
      <c r="W62" s="8"/>
      <c r="X62" s="8"/>
      <c r="Y62" s="3">
        <v>1</v>
      </c>
      <c r="Z62" s="3"/>
      <c r="AA62" s="3"/>
      <c r="AB62" s="3">
        <v>1</v>
      </c>
      <c r="AC62" s="22">
        <f t="shared" si="2"/>
        <v>4</v>
      </c>
    </row>
    <row r="63" spans="1:29" x14ac:dyDescent="0.2">
      <c r="A63" s="17" t="s">
        <v>82</v>
      </c>
      <c r="B63" s="17"/>
      <c r="C63" s="3"/>
      <c r="D63" s="3"/>
      <c r="E63" s="3"/>
      <c r="F63" s="3"/>
      <c r="G63" s="3">
        <v>1</v>
      </c>
      <c r="H63" s="3"/>
      <c r="I63" s="3">
        <v>2</v>
      </c>
      <c r="J63" s="3"/>
      <c r="K63" s="3"/>
      <c r="L63" s="3"/>
      <c r="M63" s="3"/>
      <c r="N63" s="3"/>
      <c r="O63" s="3"/>
      <c r="P63" s="3"/>
      <c r="Q63" s="3"/>
      <c r="R63" s="3">
        <v>1</v>
      </c>
      <c r="S63" s="3"/>
      <c r="T63" s="3"/>
      <c r="U63" s="3"/>
      <c r="V63" s="3"/>
      <c r="W63" s="8"/>
      <c r="X63" s="8"/>
      <c r="Y63" s="3"/>
      <c r="Z63" s="3">
        <v>1</v>
      </c>
      <c r="AA63" s="3"/>
      <c r="AB63" s="3">
        <v>1</v>
      </c>
      <c r="AC63" s="22">
        <f t="shared" si="2"/>
        <v>6</v>
      </c>
    </row>
    <row r="64" spans="1:29" x14ac:dyDescent="0.2">
      <c r="A64" s="13" t="s">
        <v>83</v>
      </c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8">
        <v>1</v>
      </c>
      <c r="X64" s="8">
        <v>1</v>
      </c>
      <c r="Y64" s="3"/>
      <c r="Z64" s="3"/>
      <c r="AA64" s="3"/>
      <c r="AB64" s="3"/>
      <c r="AC64" s="22">
        <f t="shared" si="2"/>
        <v>2</v>
      </c>
    </row>
    <row r="65" spans="1:29" x14ac:dyDescent="0.2">
      <c r="A65" s="13" t="s">
        <v>84</v>
      </c>
      <c r="B65" s="1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8"/>
      <c r="X65" s="8"/>
      <c r="Y65" s="3"/>
      <c r="Z65" s="3"/>
      <c r="AA65" s="3">
        <v>2</v>
      </c>
      <c r="AB65" s="3"/>
      <c r="AC65" s="22">
        <f t="shared" si="2"/>
        <v>2</v>
      </c>
    </row>
    <row r="66" spans="1:29" x14ac:dyDescent="0.2">
      <c r="A66" s="13" t="s">
        <v>85</v>
      </c>
      <c r="B66" s="1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>
        <v>1</v>
      </c>
      <c r="V66" s="3"/>
      <c r="W66" s="8"/>
      <c r="X66" s="8"/>
      <c r="Y66" s="3"/>
      <c r="Z66" s="3"/>
      <c r="AA66" s="3"/>
      <c r="AB66" s="3">
        <v>1</v>
      </c>
      <c r="AC66" s="22">
        <f t="shared" si="2"/>
        <v>2</v>
      </c>
    </row>
    <row r="67" spans="1:29" x14ac:dyDescent="0.2">
      <c r="A67" s="13" t="s">
        <v>86</v>
      </c>
      <c r="B67" s="1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>
        <v>1</v>
      </c>
      <c r="V67" s="3"/>
      <c r="W67" s="8"/>
      <c r="X67" s="8"/>
      <c r="Y67" s="3"/>
      <c r="Z67" s="3"/>
      <c r="AA67" s="3"/>
      <c r="AB67" s="3">
        <v>1</v>
      </c>
      <c r="AC67" s="22">
        <f t="shared" si="2"/>
        <v>2</v>
      </c>
    </row>
    <row r="68" spans="1:29" x14ac:dyDescent="0.2">
      <c r="A68" s="13" t="s">
        <v>87</v>
      </c>
      <c r="B68" s="1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>
        <v>1</v>
      </c>
      <c r="V68" s="3"/>
      <c r="W68" s="8"/>
      <c r="X68" s="8"/>
      <c r="Y68" s="3"/>
      <c r="Z68" s="3"/>
      <c r="AA68" s="3"/>
      <c r="AB68" s="3">
        <v>1</v>
      </c>
      <c r="AC68" s="22">
        <f t="shared" si="2"/>
        <v>2</v>
      </c>
    </row>
    <row r="69" spans="1:29" x14ac:dyDescent="0.2">
      <c r="A69" s="17" t="s">
        <v>348</v>
      </c>
      <c r="B69" s="17"/>
      <c r="C69" s="3"/>
      <c r="D69" s="3"/>
      <c r="E69" s="3">
        <v>1</v>
      </c>
      <c r="F69" s="3">
        <v>2</v>
      </c>
      <c r="G69" s="3"/>
      <c r="H69" s="3">
        <v>2</v>
      </c>
      <c r="I69" s="3">
        <v>2</v>
      </c>
      <c r="J69" s="3">
        <v>2</v>
      </c>
      <c r="K69" s="3"/>
      <c r="L69" s="3"/>
      <c r="M69" s="3">
        <v>2</v>
      </c>
      <c r="N69" s="3">
        <v>2</v>
      </c>
      <c r="O69" s="3">
        <v>2</v>
      </c>
      <c r="P69" s="3">
        <v>2</v>
      </c>
      <c r="Q69" s="3">
        <v>2</v>
      </c>
      <c r="R69" s="3">
        <v>2</v>
      </c>
      <c r="S69" s="3">
        <v>2</v>
      </c>
      <c r="T69" s="3">
        <v>2</v>
      </c>
      <c r="U69" s="3">
        <v>2</v>
      </c>
      <c r="V69" s="3"/>
      <c r="W69" s="8">
        <v>2</v>
      </c>
      <c r="X69" s="8">
        <v>2</v>
      </c>
      <c r="Y69" s="3">
        <v>2</v>
      </c>
      <c r="Z69" s="3">
        <v>2</v>
      </c>
      <c r="AA69" s="3">
        <v>1</v>
      </c>
      <c r="AB69" s="3">
        <v>2</v>
      </c>
      <c r="AC69" s="22">
        <f t="shared" si="2"/>
        <v>38</v>
      </c>
    </row>
    <row r="70" spans="1:29" x14ac:dyDescent="0.2">
      <c r="A70" s="19" t="s">
        <v>349</v>
      </c>
      <c r="B70" s="19"/>
      <c r="C70" s="3"/>
      <c r="D70" s="3"/>
      <c r="E70" s="3"/>
      <c r="F70" s="3"/>
      <c r="G70" s="3"/>
      <c r="H70" s="3">
        <v>2</v>
      </c>
      <c r="I70" s="3"/>
      <c r="J70" s="3">
        <v>4</v>
      </c>
      <c r="K70" s="3"/>
      <c r="L70" s="3"/>
      <c r="M70" s="3"/>
      <c r="N70" s="3"/>
      <c r="O70" s="3">
        <v>2</v>
      </c>
      <c r="P70" s="3">
        <v>1</v>
      </c>
      <c r="Q70" s="3"/>
      <c r="R70" s="3"/>
      <c r="S70" s="3">
        <v>1</v>
      </c>
      <c r="T70" s="3">
        <v>1</v>
      </c>
      <c r="U70" s="3"/>
      <c r="V70" s="3"/>
      <c r="W70" s="8"/>
      <c r="X70" s="8"/>
      <c r="Y70" s="3"/>
      <c r="Z70" s="3"/>
      <c r="AA70" s="3"/>
      <c r="AB70" s="3">
        <v>1</v>
      </c>
      <c r="AC70" s="22">
        <f t="shared" si="2"/>
        <v>12</v>
      </c>
    </row>
    <row r="71" spans="1:29" x14ac:dyDescent="0.2">
      <c r="A71" s="19" t="s">
        <v>88</v>
      </c>
      <c r="B71" s="19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>
        <v>1</v>
      </c>
      <c r="P71" s="3"/>
      <c r="Q71" s="3"/>
      <c r="R71" s="3"/>
      <c r="S71" s="3">
        <v>1</v>
      </c>
      <c r="T71" s="3"/>
      <c r="U71" s="3"/>
      <c r="V71" s="3"/>
      <c r="W71" s="8"/>
      <c r="X71" s="8"/>
      <c r="Y71" s="3"/>
      <c r="Z71" s="3"/>
      <c r="AA71" s="3"/>
      <c r="AB71" s="3">
        <v>1</v>
      </c>
      <c r="AC71" s="22">
        <f t="shared" si="2"/>
        <v>3</v>
      </c>
    </row>
    <row r="72" spans="1:29" x14ac:dyDescent="0.2">
      <c r="A72" s="19" t="s">
        <v>89</v>
      </c>
      <c r="B72" s="19"/>
      <c r="C72" s="3"/>
      <c r="D72" s="3"/>
      <c r="E72" s="3"/>
      <c r="F72" s="3"/>
      <c r="G72" s="3"/>
      <c r="H72" s="3"/>
      <c r="I72" s="3">
        <v>5</v>
      </c>
      <c r="J72" s="3"/>
      <c r="K72" s="3"/>
      <c r="L72" s="3"/>
      <c r="M72" s="3"/>
      <c r="N72" s="3"/>
      <c r="O72" s="3">
        <v>1</v>
      </c>
      <c r="P72" s="3"/>
      <c r="Q72" s="3"/>
      <c r="R72" s="3">
        <v>7</v>
      </c>
      <c r="S72" s="3">
        <v>5</v>
      </c>
      <c r="T72" s="3">
        <v>1</v>
      </c>
      <c r="U72" s="3"/>
      <c r="V72" s="3"/>
      <c r="W72" s="8"/>
      <c r="X72" s="8"/>
      <c r="Y72" s="3"/>
      <c r="Z72" s="3"/>
      <c r="AA72" s="3"/>
      <c r="AB72" s="3">
        <v>3</v>
      </c>
      <c r="AC72" s="22">
        <f t="shared" si="2"/>
        <v>22</v>
      </c>
    </row>
    <row r="73" spans="1:29" x14ac:dyDescent="0.2">
      <c r="A73" s="13" t="s">
        <v>90</v>
      </c>
      <c r="B73" s="13"/>
      <c r="C73" s="3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>
        <v>1</v>
      </c>
      <c r="P73" s="3"/>
      <c r="Q73" s="3"/>
      <c r="R73" s="3"/>
      <c r="S73" s="3"/>
      <c r="T73" s="3"/>
      <c r="U73" s="3"/>
      <c r="V73" s="3"/>
      <c r="W73" s="8"/>
      <c r="X73" s="8"/>
      <c r="Y73" s="3"/>
      <c r="Z73" s="3"/>
      <c r="AA73" s="3"/>
      <c r="AB73" s="3"/>
      <c r="AC73" s="22">
        <f t="shared" si="2"/>
        <v>2</v>
      </c>
    </row>
    <row r="74" spans="1:29" x14ac:dyDescent="0.2">
      <c r="A74" s="17" t="s">
        <v>350</v>
      </c>
      <c r="B74" s="17"/>
      <c r="C74" s="3"/>
      <c r="D74" s="3"/>
      <c r="E74" s="3"/>
      <c r="F74" s="3"/>
      <c r="G74" s="3"/>
      <c r="H74" s="3"/>
      <c r="I74" s="3">
        <v>2</v>
      </c>
      <c r="J74" s="3">
        <v>1</v>
      </c>
      <c r="K74" s="3"/>
      <c r="L74" s="3"/>
      <c r="M74" s="3"/>
      <c r="N74" s="3"/>
      <c r="O74" s="3">
        <v>1</v>
      </c>
      <c r="P74" s="3"/>
      <c r="Q74" s="3"/>
      <c r="R74" s="3">
        <v>2</v>
      </c>
      <c r="S74" s="3"/>
      <c r="T74" s="3"/>
      <c r="U74" s="3"/>
      <c r="V74" s="3">
        <v>1</v>
      </c>
      <c r="W74" s="8"/>
      <c r="X74" s="8"/>
      <c r="Y74" s="3"/>
      <c r="Z74" s="3"/>
      <c r="AA74" s="3"/>
      <c r="AB74" s="3"/>
      <c r="AC74" s="22">
        <f t="shared" ref="AC74:AC137" si="3">SUM(B74:AB74)</f>
        <v>7</v>
      </c>
    </row>
    <row r="75" spans="1:29" x14ac:dyDescent="0.2">
      <c r="A75" s="17" t="s">
        <v>91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2</v>
      </c>
      <c r="S75" s="3"/>
      <c r="T75" s="3"/>
      <c r="U75" s="3"/>
      <c r="V75" s="3"/>
      <c r="W75" s="8"/>
      <c r="X75" s="8"/>
      <c r="Y75" s="3"/>
      <c r="Z75" s="3"/>
      <c r="AA75" s="3"/>
      <c r="AB75" s="3"/>
      <c r="AC75" s="22">
        <f t="shared" si="3"/>
        <v>2</v>
      </c>
    </row>
    <row r="76" spans="1:29" x14ac:dyDescent="0.2">
      <c r="A76" s="17" t="s">
        <v>92</v>
      </c>
      <c r="B76" s="17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8"/>
      <c r="X76" s="8"/>
      <c r="Y76" s="3"/>
      <c r="Z76" s="3"/>
      <c r="AA76" s="3"/>
      <c r="AB76" s="3">
        <v>1</v>
      </c>
      <c r="AC76" s="22">
        <f t="shared" si="3"/>
        <v>1</v>
      </c>
    </row>
    <row r="77" spans="1:29" x14ac:dyDescent="0.2">
      <c r="A77" s="17" t="s">
        <v>93</v>
      </c>
      <c r="B77" s="17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8"/>
      <c r="X77" s="8"/>
      <c r="Y77" s="3"/>
      <c r="Z77" s="3"/>
      <c r="AA77" s="3"/>
      <c r="AB77" s="3">
        <v>1</v>
      </c>
      <c r="AC77" s="22">
        <f t="shared" si="3"/>
        <v>1</v>
      </c>
    </row>
    <row r="78" spans="1:29" x14ac:dyDescent="0.2">
      <c r="A78" s="17" t="s">
        <v>94</v>
      </c>
      <c r="B78" s="17"/>
      <c r="C78" s="3"/>
      <c r="D78" s="3">
        <v>1</v>
      </c>
      <c r="E78" s="3"/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/>
      <c r="L78" s="3"/>
      <c r="M78" s="3">
        <v>1</v>
      </c>
      <c r="N78" s="3">
        <v>1</v>
      </c>
      <c r="O78" s="3">
        <v>1</v>
      </c>
      <c r="P78" s="3">
        <v>1</v>
      </c>
      <c r="Q78" s="3"/>
      <c r="R78" s="3"/>
      <c r="S78" s="3"/>
      <c r="T78" s="3">
        <v>1</v>
      </c>
      <c r="U78" s="3"/>
      <c r="V78" s="3"/>
      <c r="W78" s="8"/>
      <c r="X78" s="8"/>
      <c r="Y78" s="3"/>
      <c r="Z78" s="3"/>
      <c r="AA78" s="3"/>
      <c r="AB78" s="3"/>
      <c r="AC78" s="22">
        <f t="shared" si="3"/>
        <v>11</v>
      </c>
    </row>
    <row r="79" spans="1:29" x14ac:dyDescent="0.2">
      <c r="A79" s="17" t="s">
        <v>95</v>
      </c>
      <c r="B79" s="17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8">
        <v>3</v>
      </c>
      <c r="X79" s="8"/>
      <c r="Y79" s="3">
        <v>1</v>
      </c>
      <c r="Z79" s="3"/>
      <c r="AA79" s="3">
        <v>1</v>
      </c>
      <c r="AB79" s="3"/>
      <c r="AC79" s="22">
        <f t="shared" si="3"/>
        <v>5</v>
      </c>
    </row>
    <row r="80" spans="1:29" x14ac:dyDescent="0.2">
      <c r="A80" s="17" t="s">
        <v>96</v>
      </c>
      <c r="B80" s="17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>
        <v>1</v>
      </c>
      <c r="P80" s="3"/>
      <c r="Q80" s="3"/>
      <c r="R80" s="3"/>
      <c r="S80" s="3">
        <v>1</v>
      </c>
      <c r="T80" s="3"/>
      <c r="U80" s="3"/>
      <c r="V80" s="3"/>
      <c r="W80" s="8"/>
      <c r="X80" s="8"/>
      <c r="Y80" s="3"/>
      <c r="Z80" s="3"/>
      <c r="AA80" s="3"/>
      <c r="AB80" s="3"/>
      <c r="AC80" s="22">
        <f t="shared" si="3"/>
        <v>2</v>
      </c>
    </row>
    <row r="81" spans="1:29" x14ac:dyDescent="0.2">
      <c r="A81" s="17" t="s">
        <v>97</v>
      </c>
      <c r="B81" s="17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>
        <v>1</v>
      </c>
      <c r="R81" s="3"/>
      <c r="S81" s="3"/>
      <c r="T81" s="3"/>
      <c r="U81" s="3"/>
      <c r="V81" s="3"/>
      <c r="W81" s="8"/>
      <c r="X81" s="8"/>
      <c r="Y81" s="3"/>
      <c r="Z81" s="3"/>
      <c r="AA81" s="3"/>
      <c r="AB81" s="3"/>
      <c r="AC81" s="22">
        <f t="shared" si="3"/>
        <v>1</v>
      </c>
    </row>
    <row r="82" spans="1:29" x14ac:dyDescent="0.2">
      <c r="A82" s="13" t="s">
        <v>98</v>
      </c>
      <c r="B82" s="1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>
        <v>1</v>
      </c>
      <c r="R82" s="3"/>
      <c r="S82" s="3">
        <v>1</v>
      </c>
      <c r="T82" s="3"/>
      <c r="U82" s="3">
        <v>1</v>
      </c>
      <c r="V82" s="3">
        <v>1</v>
      </c>
      <c r="W82" s="8">
        <v>1</v>
      </c>
      <c r="X82" s="8"/>
      <c r="Y82" s="3">
        <v>1</v>
      </c>
      <c r="Z82" s="3">
        <v>1</v>
      </c>
      <c r="AA82" s="3">
        <v>1</v>
      </c>
      <c r="AB82" s="3">
        <v>1</v>
      </c>
      <c r="AC82" s="22">
        <f t="shared" si="3"/>
        <v>9</v>
      </c>
    </row>
    <row r="83" spans="1:29" x14ac:dyDescent="0.2">
      <c r="A83" s="17" t="s">
        <v>99</v>
      </c>
      <c r="B83" s="17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8"/>
      <c r="X83" s="8"/>
      <c r="Y83" s="3"/>
      <c r="Z83" s="3"/>
      <c r="AA83" s="3"/>
      <c r="AB83" s="3"/>
      <c r="AC83" s="22">
        <f t="shared" si="3"/>
        <v>0</v>
      </c>
    </row>
    <row r="84" spans="1:29" x14ac:dyDescent="0.2">
      <c r="A84" s="17" t="s">
        <v>100</v>
      </c>
      <c r="B84" s="17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8"/>
      <c r="X84" s="8"/>
      <c r="Y84" s="3"/>
      <c r="Z84" s="3"/>
      <c r="AA84" s="3">
        <v>1</v>
      </c>
      <c r="AB84" s="3"/>
      <c r="AC84" s="22">
        <f t="shared" si="3"/>
        <v>1</v>
      </c>
    </row>
    <row r="85" spans="1:29" x14ac:dyDescent="0.2">
      <c r="A85" s="17" t="s">
        <v>101</v>
      </c>
      <c r="B85" s="1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>
        <v>1</v>
      </c>
      <c r="R85" s="3"/>
      <c r="S85" s="3"/>
      <c r="T85" s="3"/>
      <c r="U85" s="3">
        <v>1</v>
      </c>
      <c r="V85" s="3"/>
      <c r="W85" s="8">
        <v>1</v>
      </c>
      <c r="X85" s="8">
        <v>1</v>
      </c>
      <c r="Y85" s="3"/>
      <c r="Z85" s="3">
        <v>1</v>
      </c>
      <c r="AA85" s="3">
        <v>1</v>
      </c>
      <c r="AB85" s="3">
        <v>1</v>
      </c>
      <c r="AC85" s="22">
        <f t="shared" si="3"/>
        <v>7</v>
      </c>
    </row>
    <row r="86" spans="1:29" x14ac:dyDescent="0.2">
      <c r="A86" s="17" t="s">
        <v>102</v>
      </c>
      <c r="B86" s="17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v>1</v>
      </c>
      <c r="V86" s="3"/>
      <c r="W86" s="8">
        <v>1</v>
      </c>
      <c r="X86" s="8">
        <v>1</v>
      </c>
      <c r="Y86" s="3"/>
      <c r="Z86" s="3">
        <v>1</v>
      </c>
      <c r="AA86" s="3">
        <v>1</v>
      </c>
      <c r="AB86" s="3">
        <v>1</v>
      </c>
      <c r="AC86" s="22">
        <f t="shared" si="3"/>
        <v>6</v>
      </c>
    </row>
    <row r="87" spans="1:29" x14ac:dyDescent="0.2">
      <c r="A87" s="17" t="s">
        <v>103</v>
      </c>
      <c r="B87" s="17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v>1</v>
      </c>
      <c r="V87" s="3"/>
      <c r="W87" s="8">
        <v>1</v>
      </c>
      <c r="X87" s="8">
        <v>1</v>
      </c>
      <c r="Y87" s="3"/>
      <c r="Z87" s="3">
        <v>1</v>
      </c>
      <c r="AA87" s="3">
        <v>1</v>
      </c>
      <c r="AB87" s="3">
        <v>1</v>
      </c>
      <c r="AC87" s="22">
        <f t="shared" si="3"/>
        <v>6</v>
      </c>
    </row>
    <row r="88" spans="1:29" x14ac:dyDescent="0.2">
      <c r="A88" s="17" t="s">
        <v>104</v>
      </c>
      <c r="B88" s="1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>
        <v>1</v>
      </c>
      <c r="T88" s="3"/>
      <c r="U88" s="3"/>
      <c r="V88" s="3"/>
      <c r="W88" s="8"/>
      <c r="X88" s="8"/>
      <c r="Y88" s="3"/>
      <c r="Z88" s="3"/>
      <c r="AA88" s="3"/>
      <c r="AB88" s="3"/>
      <c r="AC88" s="22">
        <f t="shared" si="3"/>
        <v>1</v>
      </c>
    </row>
    <row r="89" spans="1:29" x14ac:dyDescent="0.2">
      <c r="A89" s="17" t="s">
        <v>105</v>
      </c>
      <c r="B89" s="17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8"/>
      <c r="X89" s="8"/>
      <c r="Y89" s="3"/>
      <c r="Z89" s="3"/>
      <c r="AA89" s="3">
        <v>1</v>
      </c>
      <c r="AB89" s="3"/>
      <c r="AC89" s="22">
        <f t="shared" si="3"/>
        <v>1</v>
      </c>
    </row>
    <row r="90" spans="1:29" x14ac:dyDescent="0.2">
      <c r="A90" s="17" t="s">
        <v>106</v>
      </c>
      <c r="B90" s="17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v>2</v>
      </c>
      <c r="V90" s="3"/>
      <c r="W90" s="8"/>
      <c r="X90" s="8"/>
      <c r="Y90" s="3"/>
      <c r="Z90" s="3"/>
      <c r="AA90" s="3"/>
      <c r="AB90" s="3">
        <v>1</v>
      </c>
      <c r="AC90" s="22">
        <f t="shared" si="3"/>
        <v>3</v>
      </c>
    </row>
    <row r="91" spans="1:29" x14ac:dyDescent="0.2">
      <c r="A91" s="17" t="s">
        <v>107</v>
      </c>
      <c r="B91" s="17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8"/>
      <c r="X91" s="8"/>
      <c r="Y91" s="3"/>
      <c r="Z91" s="3"/>
      <c r="AA91" s="3"/>
      <c r="AB91" s="3">
        <v>1</v>
      </c>
      <c r="AC91" s="22">
        <f t="shared" si="3"/>
        <v>1</v>
      </c>
    </row>
    <row r="92" spans="1:29" x14ac:dyDescent="0.2">
      <c r="A92" s="17" t="s">
        <v>108</v>
      </c>
      <c r="B92" s="17"/>
      <c r="C92" s="3"/>
      <c r="D92" s="3"/>
      <c r="E92" s="3"/>
      <c r="F92" s="3"/>
      <c r="G92" s="3"/>
      <c r="H92" s="3"/>
      <c r="I92" s="3">
        <v>1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8"/>
      <c r="X92" s="8"/>
      <c r="Y92" s="3"/>
      <c r="Z92" s="3"/>
      <c r="AA92" s="3"/>
      <c r="AB92" s="3"/>
      <c r="AC92" s="22">
        <f t="shared" si="3"/>
        <v>1</v>
      </c>
    </row>
    <row r="93" spans="1:29" x14ac:dyDescent="0.2">
      <c r="A93" s="17" t="s">
        <v>109</v>
      </c>
      <c r="B93" s="17"/>
      <c r="C93" s="3"/>
      <c r="D93" s="3">
        <v>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8"/>
      <c r="X93" s="8"/>
      <c r="Y93" s="3"/>
      <c r="Z93" s="3"/>
      <c r="AA93" s="3"/>
      <c r="AB93" s="3"/>
      <c r="AC93" s="22">
        <f t="shared" si="3"/>
        <v>1</v>
      </c>
    </row>
    <row r="94" spans="1:29" x14ac:dyDescent="0.2">
      <c r="A94" s="17" t="s">
        <v>110</v>
      </c>
      <c r="B94" s="17"/>
      <c r="C94" s="3"/>
      <c r="D94" s="3"/>
      <c r="E94" s="3"/>
      <c r="F94" s="3"/>
      <c r="G94" s="3"/>
      <c r="H94" s="3"/>
      <c r="I94" s="3">
        <v>1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8"/>
      <c r="X94" s="8"/>
      <c r="Y94" s="3"/>
      <c r="Z94" s="3"/>
      <c r="AA94" s="3"/>
      <c r="AB94" s="3"/>
      <c r="AC94" s="22">
        <f t="shared" si="3"/>
        <v>1</v>
      </c>
    </row>
    <row r="95" spans="1:29" x14ac:dyDescent="0.2">
      <c r="A95" s="17" t="s">
        <v>111</v>
      </c>
      <c r="B95" s="17"/>
      <c r="C95" s="3"/>
      <c r="D95" s="3"/>
      <c r="E95" s="3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8"/>
      <c r="X95" s="8"/>
      <c r="Y95" s="3"/>
      <c r="Z95" s="3"/>
      <c r="AA95" s="3"/>
      <c r="AB95" s="3"/>
      <c r="AC95" s="22">
        <f t="shared" si="3"/>
        <v>1</v>
      </c>
    </row>
    <row r="96" spans="1:29" x14ac:dyDescent="0.2">
      <c r="A96" s="17" t="s">
        <v>112</v>
      </c>
      <c r="B96" s="17"/>
      <c r="C96" s="3"/>
      <c r="D96" s="3"/>
      <c r="E96" s="3"/>
      <c r="F96" s="3"/>
      <c r="G96" s="3"/>
      <c r="H96" s="3"/>
      <c r="I96" s="3">
        <v>1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8"/>
      <c r="X96" s="8"/>
      <c r="Y96" s="3"/>
      <c r="Z96" s="3"/>
      <c r="AA96" s="3"/>
      <c r="AB96" s="3"/>
      <c r="AC96" s="22">
        <f t="shared" si="3"/>
        <v>1</v>
      </c>
    </row>
    <row r="97" spans="1:29" x14ac:dyDescent="0.2">
      <c r="A97" s="17" t="s">
        <v>113</v>
      </c>
      <c r="B97" s="17"/>
      <c r="C97" s="3"/>
      <c r="D97" s="3"/>
      <c r="E97" s="3"/>
      <c r="F97" s="3"/>
      <c r="G97" s="3"/>
      <c r="H97" s="3"/>
      <c r="I97" s="3">
        <v>1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8"/>
      <c r="X97" s="8"/>
      <c r="Y97" s="3"/>
      <c r="Z97" s="3"/>
      <c r="AA97" s="3"/>
      <c r="AB97" s="3"/>
      <c r="AC97" s="22">
        <f t="shared" si="3"/>
        <v>1</v>
      </c>
    </row>
    <row r="98" spans="1:29" x14ac:dyDescent="0.2">
      <c r="A98" s="17" t="s">
        <v>113</v>
      </c>
      <c r="B98" s="17"/>
      <c r="C98" s="3"/>
      <c r="D98" s="3"/>
      <c r="E98" s="3"/>
      <c r="F98" s="3"/>
      <c r="G98" s="3"/>
      <c r="H98" s="3"/>
      <c r="I98" s="3">
        <v>1</v>
      </c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8"/>
      <c r="X98" s="8"/>
      <c r="Y98" s="3"/>
      <c r="Z98" s="3"/>
      <c r="AA98" s="3"/>
      <c r="AB98" s="3"/>
      <c r="AC98" s="22">
        <f t="shared" si="3"/>
        <v>1</v>
      </c>
    </row>
    <row r="99" spans="1:29" x14ac:dyDescent="0.2">
      <c r="A99" s="17" t="s">
        <v>114</v>
      </c>
      <c r="B99" s="17"/>
      <c r="C99" s="3"/>
      <c r="D99" s="3"/>
      <c r="E99" s="3"/>
      <c r="F99" s="3"/>
      <c r="G99" s="3"/>
      <c r="H99" s="3"/>
      <c r="I99" s="3">
        <v>1</v>
      </c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8"/>
      <c r="X99" s="8"/>
      <c r="Y99" s="3"/>
      <c r="Z99" s="3"/>
      <c r="AA99" s="3"/>
      <c r="AB99" s="3"/>
      <c r="AC99" s="22">
        <f t="shared" si="3"/>
        <v>1</v>
      </c>
    </row>
    <row r="100" spans="1:29" x14ac:dyDescent="0.2">
      <c r="A100" s="17" t="s">
        <v>111</v>
      </c>
      <c r="B100" s="17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>
        <v>1</v>
      </c>
      <c r="U100" s="3"/>
      <c r="V100" s="3"/>
      <c r="W100" s="8"/>
      <c r="X100" s="8"/>
      <c r="Y100" s="3"/>
      <c r="Z100" s="3"/>
      <c r="AA100" s="3"/>
      <c r="AB100" s="3"/>
      <c r="AC100" s="22">
        <f t="shared" si="3"/>
        <v>1</v>
      </c>
    </row>
    <row r="101" spans="1:29" x14ac:dyDescent="0.2">
      <c r="A101" s="17" t="s">
        <v>115</v>
      </c>
      <c r="B101" s="17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>
        <v>1</v>
      </c>
      <c r="U101" s="3"/>
      <c r="V101" s="3"/>
      <c r="W101" s="8"/>
      <c r="X101" s="8"/>
      <c r="Y101" s="3"/>
      <c r="Z101" s="3"/>
      <c r="AA101" s="3"/>
      <c r="AB101" s="3"/>
      <c r="AC101" s="22">
        <f t="shared" si="3"/>
        <v>1</v>
      </c>
    </row>
    <row r="102" spans="1:29" x14ac:dyDescent="0.2">
      <c r="A102" s="17" t="s">
        <v>116</v>
      </c>
      <c r="B102" s="17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>
        <v>1</v>
      </c>
      <c r="U102" s="3"/>
      <c r="V102" s="3"/>
      <c r="W102" s="8"/>
      <c r="X102" s="8"/>
      <c r="Y102" s="3"/>
      <c r="Z102" s="3"/>
      <c r="AA102" s="3"/>
      <c r="AB102" s="3"/>
      <c r="AC102" s="22">
        <f t="shared" si="3"/>
        <v>1</v>
      </c>
    </row>
    <row r="103" spans="1:29" x14ac:dyDescent="0.2">
      <c r="A103" s="17" t="s">
        <v>117</v>
      </c>
      <c r="B103" s="17"/>
      <c r="C103" s="3"/>
      <c r="D103" s="3"/>
      <c r="E103" s="3"/>
      <c r="F103" s="3"/>
      <c r="G103" s="3"/>
      <c r="H103" s="3"/>
      <c r="I103" s="3">
        <v>1</v>
      </c>
      <c r="J103" s="3"/>
      <c r="K103" s="3"/>
      <c r="L103" s="3"/>
      <c r="M103" s="3"/>
      <c r="N103" s="3">
        <v>1</v>
      </c>
      <c r="O103" s="3"/>
      <c r="P103" s="3"/>
      <c r="Q103" s="3"/>
      <c r="R103" s="3"/>
      <c r="S103" s="3"/>
      <c r="T103" s="3"/>
      <c r="U103" s="3"/>
      <c r="V103" s="3"/>
      <c r="W103" s="8"/>
      <c r="X103" s="8"/>
      <c r="Y103" s="3"/>
      <c r="Z103" s="3"/>
      <c r="AA103" s="3"/>
      <c r="AB103" s="3"/>
      <c r="AC103" s="22">
        <f t="shared" si="3"/>
        <v>2</v>
      </c>
    </row>
    <row r="104" spans="1:29" x14ac:dyDescent="0.2">
      <c r="A104" s="17" t="s">
        <v>118</v>
      </c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>
        <v>1</v>
      </c>
      <c r="S104" s="3"/>
      <c r="T104" s="3"/>
      <c r="U104" s="3"/>
      <c r="V104" s="3"/>
      <c r="W104" s="8"/>
      <c r="X104" s="8"/>
      <c r="Y104" s="3"/>
      <c r="Z104" s="3"/>
      <c r="AA104" s="3"/>
      <c r="AB104" s="3"/>
      <c r="AC104" s="22">
        <f t="shared" si="3"/>
        <v>1</v>
      </c>
    </row>
    <row r="105" spans="1:29" x14ac:dyDescent="0.2">
      <c r="A105" s="17" t="s">
        <v>119</v>
      </c>
      <c r="B105" s="17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>
        <v>1</v>
      </c>
      <c r="S105" s="3"/>
      <c r="T105" s="3"/>
      <c r="U105" s="3"/>
      <c r="V105" s="3"/>
      <c r="W105" s="8"/>
      <c r="X105" s="8"/>
      <c r="Y105" s="3"/>
      <c r="Z105" s="3"/>
      <c r="AA105" s="3"/>
      <c r="AB105" s="3"/>
      <c r="AC105" s="22">
        <f t="shared" si="3"/>
        <v>1</v>
      </c>
    </row>
    <row r="106" spans="1:29" x14ac:dyDescent="0.2">
      <c r="A106" s="17" t="s">
        <v>120</v>
      </c>
      <c r="B106" s="17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8">
        <v>1</v>
      </c>
      <c r="X106" s="8"/>
      <c r="Y106" s="3"/>
      <c r="Z106" s="3"/>
      <c r="AA106" s="3"/>
      <c r="AB106" s="3"/>
      <c r="AC106" s="22">
        <f t="shared" si="3"/>
        <v>1</v>
      </c>
    </row>
    <row r="107" spans="1:29" x14ac:dyDescent="0.2">
      <c r="A107" s="17" t="s">
        <v>121</v>
      </c>
      <c r="B107" s="17"/>
      <c r="C107" s="3"/>
      <c r="D107" s="3"/>
      <c r="E107" s="3">
        <v>1</v>
      </c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8"/>
      <c r="X107" s="8"/>
      <c r="Y107" s="3"/>
      <c r="Z107" s="3">
        <v>1</v>
      </c>
      <c r="AA107" s="3"/>
      <c r="AB107" s="3"/>
      <c r="AC107" s="22">
        <f t="shared" si="3"/>
        <v>3</v>
      </c>
    </row>
    <row r="108" spans="1:29" ht="12" x14ac:dyDescent="0.2">
      <c r="A108" s="22" t="s">
        <v>122</v>
      </c>
      <c r="B108" s="23"/>
      <c r="C108" s="3"/>
      <c r="D108" s="3"/>
      <c r="E108" s="3"/>
      <c r="F108" s="3"/>
      <c r="G108" s="3"/>
      <c r="H108" s="3">
        <v>4</v>
      </c>
      <c r="I108" s="3">
        <v>2</v>
      </c>
      <c r="J108" s="3">
        <v>2</v>
      </c>
      <c r="K108" s="3"/>
      <c r="L108" s="3"/>
      <c r="M108" s="3">
        <v>4</v>
      </c>
      <c r="N108" s="3">
        <v>2</v>
      </c>
      <c r="O108" s="3">
        <v>2</v>
      </c>
      <c r="P108" s="3"/>
      <c r="Q108" s="3">
        <v>1</v>
      </c>
      <c r="R108" s="3">
        <v>2</v>
      </c>
      <c r="S108" s="3"/>
      <c r="T108" s="3"/>
      <c r="U108" s="3">
        <v>2</v>
      </c>
      <c r="V108" s="3">
        <v>1</v>
      </c>
      <c r="W108" s="8"/>
      <c r="X108" s="8">
        <v>2</v>
      </c>
      <c r="Y108" s="3">
        <v>2</v>
      </c>
      <c r="Z108" s="3"/>
      <c r="AA108" s="3"/>
      <c r="AB108" s="3">
        <v>2</v>
      </c>
      <c r="AC108" s="22">
        <f t="shared" si="3"/>
        <v>28</v>
      </c>
    </row>
    <row r="109" spans="1:29" x14ac:dyDescent="0.2">
      <c r="A109" s="22" t="s">
        <v>122</v>
      </c>
      <c r="B109" s="17"/>
      <c r="C109" s="3"/>
      <c r="D109" s="3"/>
      <c r="E109" s="3"/>
      <c r="F109" s="3"/>
      <c r="G109" s="3"/>
      <c r="H109" s="3">
        <v>4</v>
      </c>
      <c r="I109" s="3">
        <v>2</v>
      </c>
      <c r="J109" s="3">
        <v>2</v>
      </c>
      <c r="K109" s="3"/>
      <c r="L109" s="3"/>
      <c r="M109" s="3">
        <v>4</v>
      </c>
      <c r="N109" s="3">
        <v>2</v>
      </c>
      <c r="O109" s="3">
        <v>2</v>
      </c>
      <c r="P109" s="3"/>
      <c r="Q109" s="3">
        <v>1</v>
      </c>
      <c r="R109" s="3">
        <v>2</v>
      </c>
      <c r="S109" s="3"/>
      <c r="T109" s="3"/>
      <c r="U109" s="3">
        <v>1</v>
      </c>
      <c r="V109" s="3"/>
      <c r="W109" s="8"/>
      <c r="X109" s="8">
        <v>2</v>
      </c>
      <c r="Y109" s="3"/>
      <c r="Z109" s="3"/>
      <c r="AA109" s="3"/>
      <c r="AB109" s="3">
        <v>2</v>
      </c>
      <c r="AC109" s="22">
        <f t="shared" si="3"/>
        <v>24</v>
      </c>
    </row>
    <row r="110" spans="1:29" ht="12" x14ac:dyDescent="0.2">
      <c r="A110" s="22" t="s">
        <v>122</v>
      </c>
      <c r="B110" s="23"/>
      <c r="C110" s="3"/>
      <c r="D110" s="3"/>
      <c r="E110" s="3"/>
      <c r="F110" s="3"/>
      <c r="G110" s="3"/>
      <c r="H110" s="3">
        <v>2</v>
      </c>
      <c r="I110" s="3">
        <v>2</v>
      </c>
      <c r="J110" s="3">
        <v>2</v>
      </c>
      <c r="K110" s="3"/>
      <c r="L110" s="3"/>
      <c r="M110" s="3">
        <v>2</v>
      </c>
      <c r="N110" s="3">
        <v>2</v>
      </c>
      <c r="O110" s="3">
        <v>2</v>
      </c>
      <c r="P110" s="3"/>
      <c r="Q110" s="3"/>
      <c r="R110" s="3">
        <v>2</v>
      </c>
      <c r="S110" s="3"/>
      <c r="T110" s="3"/>
      <c r="U110" s="3">
        <v>2</v>
      </c>
      <c r="V110" s="3">
        <v>1</v>
      </c>
      <c r="W110" s="8"/>
      <c r="X110" s="8">
        <v>2</v>
      </c>
      <c r="Y110" s="3"/>
      <c r="Z110" s="3"/>
      <c r="AA110" s="3"/>
      <c r="AB110" s="3">
        <v>2</v>
      </c>
      <c r="AC110" s="22">
        <f t="shared" si="3"/>
        <v>21</v>
      </c>
    </row>
    <row r="111" spans="1:29" x14ac:dyDescent="0.2">
      <c r="A111" s="22" t="s">
        <v>122</v>
      </c>
      <c r="B111" s="17"/>
      <c r="C111" s="3"/>
      <c r="D111" s="3"/>
      <c r="E111" s="3"/>
      <c r="F111" s="3"/>
      <c r="G111" s="3"/>
      <c r="H111" s="3">
        <v>2</v>
      </c>
      <c r="I111" s="3">
        <v>2</v>
      </c>
      <c r="J111" s="3"/>
      <c r="K111" s="3"/>
      <c r="L111" s="3"/>
      <c r="M111" s="3"/>
      <c r="N111" s="3">
        <v>2</v>
      </c>
      <c r="O111" s="3">
        <v>2</v>
      </c>
      <c r="P111" s="3"/>
      <c r="Q111" s="3">
        <v>2</v>
      </c>
      <c r="R111" s="3">
        <v>2</v>
      </c>
      <c r="S111" s="3"/>
      <c r="T111" s="3"/>
      <c r="U111" s="3">
        <v>2</v>
      </c>
      <c r="V111" s="3"/>
      <c r="W111" s="8"/>
      <c r="X111" s="8">
        <v>2</v>
      </c>
      <c r="Y111" s="3"/>
      <c r="Z111" s="3"/>
      <c r="AA111" s="3"/>
      <c r="AB111" s="3">
        <v>1</v>
      </c>
      <c r="AC111" s="22">
        <f t="shared" si="3"/>
        <v>17</v>
      </c>
    </row>
    <row r="112" spans="1:29" ht="12" x14ac:dyDescent="0.2">
      <c r="A112" s="22" t="s">
        <v>123</v>
      </c>
      <c r="B112" s="23"/>
      <c r="C112" s="3"/>
      <c r="D112" s="3"/>
      <c r="E112" s="3"/>
      <c r="F112" s="3"/>
      <c r="G112" s="3"/>
      <c r="H112" s="3">
        <v>1</v>
      </c>
      <c r="I112" s="3">
        <v>2</v>
      </c>
      <c r="J112" s="3">
        <v>2</v>
      </c>
      <c r="K112" s="3"/>
      <c r="L112" s="3"/>
      <c r="M112" s="3">
        <v>1</v>
      </c>
      <c r="N112" s="3">
        <v>2</v>
      </c>
      <c r="O112" s="3">
        <v>2</v>
      </c>
      <c r="P112" s="3"/>
      <c r="Q112" s="3">
        <v>2</v>
      </c>
      <c r="R112" s="3">
        <v>2</v>
      </c>
      <c r="S112" s="3"/>
      <c r="T112" s="3"/>
      <c r="U112" s="3">
        <v>1</v>
      </c>
      <c r="V112" s="3">
        <v>1</v>
      </c>
      <c r="W112" s="8"/>
      <c r="X112" s="8">
        <v>2</v>
      </c>
      <c r="Y112" s="3">
        <v>2</v>
      </c>
      <c r="Z112" s="3">
        <v>2</v>
      </c>
      <c r="AA112" s="3"/>
      <c r="AB112" s="3">
        <v>2</v>
      </c>
      <c r="AC112" s="22">
        <f t="shared" si="3"/>
        <v>24</v>
      </c>
    </row>
    <row r="113" spans="1:29" x14ac:dyDescent="0.2">
      <c r="A113" s="17" t="s">
        <v>124</v>
      </c>
      <c r="B113" s="17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8">
        <v>1</v>
      </c>
      <c r="R113" s="3"/>
      <c r="S113" s="3">
        <v>1</v>
      </c>
      <c r="T113" s="3"/>
      <c r="U113" s="15">
        <v>2</v>
      </c>
      <c r="V113" s="3">
        <v>2</v>
      </c>
      <c r="W113" s="8">
        <v>2</v>
      </c>
      <c r="X113" s="8">
        <v>1</v>
      </c>
      <c r="Y113" s="3">
        <v>2</v>
      </c>
      <c r="Z113" s="3">
        <v>2</v>
      </c>
      <c r="AA113" s="3">
        <v>2</v>
      </c>
      <c r="AB113" s="3">
        <v>1</v>
      </c>
      <c r="AC113" s="22">
        <f t="shared" si="3"/>
        <v>16</v>
      </c>
    </row>
    <row r="114" spans="1:29" x14ac:dyDescent="0.2">
      <c r="A114" s="17" t="s">
        <v>125</v>
      </c>
      <c r="B114" s="17"/>
      <c r="C114" s="3"/>
      <c r="D114" s="3"/>
      <c r="E114" s="3"/>
      <c r="F114" s="3"/>
      <c r="G114" s="3"/>
      <c r="H114" s="3"/>
      <c r="I114" s="3">
        <v>1</v>
      </c>
      <c r="J114" s="3">
        <v>2</v>
      </c>
      <c r="K114" s="3"/>
      <c r="L114" s="3"/>
      <c r="M114" s="3"/>
      <c r="N114" s="3"/>
      <c r="O114" s="3"/>
      <c r="P114" s="3"/>
      <c r="Q114" s="8">
        <v>1</v>
      </c>
      <c r="R114" s="3"/>
      <c r="S114" s="3">
        <v>1</v>
      </c>
      <c r="T114" s="3"/>
      <c r="U114" s="3">
        <v>1</v>
      </c>
      <c r="V114" s="3">
        <v>2</v>
      </c>
      <c r="W114" s="8">
        <v>2</v>
      </c>
      <c r="X114" s="8">
        <v>1</v>
      </c>
      <c r="Y114" s="3">
        <v>2</v>
      </c>
      <c r="Z114" s="3">
        <v>1</v>
      </c>
      <c r="AA114" s="3">
        <v>2</v>
      </c>
      <c r="AB114" s="3">
        <v>2</v>
      </c>
      <c r="AC114" s="22">
        <f t="shared" si="3"/>
        <v>18</v>
      </c>
    </row>
    <row r="115" spans="1:29" x14ac:dyDescent="0.2">
      <c r="A115" s="17" t="s">
        <v>126</v>
      </c>
      <c r="B115" s="17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8">
        <v>1</v>
      </c>
      <c r="R115" s="3"/>
      <c r="S115" s="3">
        <v>1</v>
      </c>
      <c r="T115" s="3"/>
      <c r="U115" s="3">
        <v>1</v>
      </c>
      <c r="V115" s="3">
        <v>2</v>
      </c>
      <c r="W115" s="8">
        <v>2</v>
      </c>
      <c r="X115" s="8">
        <v>1</v>
      </c>
      <c r="Y115" s="3">
        <v>2</v>
      </c>
      <c r="Z115" s="3">
        <v>1</v>
      </c>
      <c r="AA115" s="3">
        <v>2</v>
      </c>
      <c r="AB115" s="3">
        <v>2</v>
      </c>
      <c r="AC115" s="22">
        <f t="shared" si="3"/>
        <v>15</v>
      </c>
    </row>
    <row r="116" spans="1:29" x14ac:dyDescent="0.2">
      <c r="A116" s="17" t="s">
        <v>127</v>
      </c>
      <c r="B116" s="17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8"/>
      <c r="X116" s="8"/>
      <c r="Y116" s="3"/>
      <c r="Z116" s="3"/>
      <c r="AA116" s="3">
        <v>2</v>
      </c>
      <c r="AB116" s="3"/>
      <c r="AC116" s="22">
        <f t="shared" si="3"/>
        <v>2</v>
      </c>
    </row>
    <row r="117" spans="1:29" x14ac:dyDescent="0.2">
      <c r="A117" s="17" t="s">
        <v>128</v>
      </c>
      <c r="B117" s="17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8"/>
      <c r="X117" s="8"/>
      <c r="Y117" s="3"/>
      <c r="Z117" s="3"/>
      <c r="AA117" s="3">
        <v>1</v>
      </c>
      <c r="AB117" s="3"/>
      <c r="AC117" s="22">
        <f t="shared" si="3"/>
        <v>1</v>
      </c>
    </row>
    <row r="118" spans="1:29" x14ac:dyDescent="0.2">
      <c r="A118" s="17" t="s">
        <v>129</v>
      </c>
      <c r="B118" s="17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>
        <v>1</v>
      </c>
      <c r="V118" s="3"/>
      <c r="W118" s="8">
        <v>1</v>
      </c>
      <c r="X118" s="8"/>
      <c r="Y118" s="3">
        <v>1</v>
      </c>
      <c r="Z118" s="3">
        <v>1</v>
      </c>
      <c r="AA118" s="3"/>
      <c r="AB118" s="3">
        <v>1</v>
      </c>
      <c r="AC118" s="22">
        <f t="shared" si="3"/>
        <v>5</v>
      </c>
    </row>
    <row r="119" spans="1:29" x14ac:dyDescent="0.2">
      <c r="A119" s="17" t="s">
        <v>130</v>
      </c>
      <c r="B119" s="17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>
        <v>1</v>
      </c>
      <c r="O119" s="3"/>
      <c r="P119" s="3"/>
      <c r="Q119" s="3">
        <v>2</v>
      </c>
      <c r="R119" s="3">
        <v>1</v>
      </c>
      <c r="S119" s="3">
        <v>2</v>
      </c>
      <c r="T119" s="3"/>
      <c r="U119" s="3">
        <v>2</v>
      </c>
      <c r="V119" s="3">
        <v>2</v>
      </c>
      <c r="W119" s="8">
        <v>2</v>
      </c>
      <c r="X119" s="8">
        <v>2</v>
      </c>
      <c r="Y119" s="3">
        <v>2</v>
      </c>
      <c r="Z119" s="3">
        <v>2</v>
      </c>
      <c r="AA119" s="3">
        <v>2</v>
      </c>
      <c r="AB119" s="3">
        <v>2</v>
      </c>
      <c r="AC119" s="22">
        <f t="shared" si="3"/>
        <v>22</v>
      </c>
    </row>
    <row r="120" spans="1:29" x14ac:dyDescent="0.2">
      <c r="A120" s="17" t="s">
        <v>131</v>
      </c>
      <c r="B120" s="17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>
        <v>1</v>
      </c>
      <c r="O120" s="3"/>
      <c r="P120" s="3"/>
      <c r="Q120" s="3">
        <v>1</v>
      </c>
      <c r="R120" s="3"/>
      <c r="S120" s="3"/>
      <c r="T120" s="3"/>
      <c r="U120" s="3">
        <v>2</v>
      </c>
      <c r="V120" s="3"/>
      <c r="W120" s="8"/>
      <c r="X120" s="8"/>
      <c r="Y120" s="3"/>
      <c r="Z120" s="3">
        <v>2</v>
      </c>
      <c r="AA120" s="3"/>
      <c r="AB120" s="3">
        <v>2</v>
      </c>
      <c r="AC120" s="22">
        <f t="shared" si="3"/>
        <v>8</v>
      </c>
    </row>
    <row r="121" spans="1:29" x14ac:dyDescent="0.2">
      <c r="A121" s="17" t="s">
        <v>132</v>
      </c>
      <c r="B121" s="17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v>12</v>
      </c>
      <c r="R121" s="3">
        <v>6</v>
      </c>
      <c r="S121" s="3">
        <v>12</v>
      </c>
      <c r="T121" s="3"/>
      <c r="U121" s="3">
        <v>12</v>
      </c>
      <c r="V121" s="3">
        <v>12</v>
      </c>
      <c r="W121" s="8">
        <v>12</v>
      </c>
      <c r="X121" s="8">
        <v>12</v>
      </c>
      <c r="Y121" s="3">
        <v>12</v>
      </c>
      <c r="Z121" s="3">
        <v>12</v>
      </c>
      <c r="AA121" s="3">
        <v>12</v>
      </c>
      <c r="AB121" s="3">
        <v>12</v>
      </c>
      <c r="AC121" s="22">
        <f t="shared" si="3"/>
        <v>126</v>
      </c>
    </row>
    <row r="122" spans="1:29" x14ac:dyDescent="0.2">
      <c r="A122" s="17" t="s">
        <v>133</v>
      </c>
      <c r="B122" s="17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12</v>
      </c>
      <c r="R122" s="3">
        <v>6</v>
      </c>
      <c r="S122" s="3">
        <v>12</v>
      </c>
      <c r="T122" s="3"/>
      <c r="U122" s="3">
        <v>12</v>
      </c>
      <c r="V122" s="3">
        <v>12</v>
      </c>
      <c r="W122" s="8">
        <v>12</v>
      </c>
      <c r="X122" s="8">
        <v>12</v>
      </c>
      <c r="Y122" s="3">
        <v>12</v>
      </c>
      <c r="Z122" s="3">
        <v>12</v>
      </c>
      <c r="AA122" s="3">
        <v>12</v>
      </c>
      <c r="AB122" s="3">
        <v>12</v>
      </c>
      <c r="AC122" s="22">
        <f t="shared" si="3"/>
        <v>126</v>
      </c>
    </row>
    <row r="123" spans="1:29" x14ac:dyDescent="0.2">
      <c r="A123" s="17" t="s">
        <v>134</v>
      </c>
      <c r="B123" s="17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>
        <v>1</v>
      </c>
      <c r="R123" s="3">
        <v>1</v>
      </c>
      <c r="S123" s="3"/>
      <c r="T123" s="3"/>
      <c r="U123" s="3"/>
      <c r="V123" s="3"/>
      <c r="W123" s="8">
        <v>1</v>
      </c>
      <c r="X123" s="8"/>
      <c r="Y123" s="3">
        <v>2</v>
      </c>
      <c r="Z123" s="3">
        <v>1</v>
      </c>
      <c r="AA123" s="3"/>
      <c r="AB123" s="3">
        <v>1</v>
      </c>
      <c r="AC123" s="22">
        <f t="shared" si="3"/>
        <v>7</v>
      </c>
    </row>
    <row r="124" spans="1:29" x14ac:dyDescent="0.2">
      <c r="A124" s="17" t="s">
        <v>135</v>
      </c>
      <c r="B124" s="17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>
        <v>1</v>
      </c>
      <c r="O124" s="3"/>
      <c r="P124" s="3"/>
      <c r="Q124" s="3"/>
      <c r="R124" s="3">
        <v>1</v>
      </c>
      <c r="S124" s="3"/>
      <c r="T124" s="3"/>
      <c r="U124" s="3"/>
      <c r="V124" s="3"/>
      <c r="W124" s="8"/>
      <c r="X124" s="8"/>
      <c r="Y124" s="3"/>
      <c r="Z124" s="3"/>
      <c r="AA124" s="3"/>
      <c r="AB124" s="3">
        <v>1</v>
      </c>
      <c r="AC124" s="22">
        <f t="shared" si="3"/>
        <v>3</v>
      </c>
    </row>
    <row r="125" spans="1:29" x14ac:dyDescent="0.2">
      <c r="A125" s="17" t="s">
        <v>136</v>
      </c>
      <c r="B125" s="17"/>
      <c r="C125" s="3"/>
      <c r="D125" s="3"/>
      <c r="E125" s="3"/>
      <c r="F125" s="3"/>
      <c r="G125" s="3"/>
      <c r="H125" s="3"/>
      <c r="I125" s="3"/>
      <c r="J125" s="3">
        <v>1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>
        <v>1</v>
      </c>
      <c r="V125" s="3"/>
      <c r="W125" s="8">
        <v>3</v>
      </c>
      <c r="X125" s="38">
        <v>1</v>
      </c>
      <c r="Y125" s="3"/>
      <c r="Z125" s="3">
        <v>2</v>
      </c>
      <c r="AA125" s="3"/>
      <c r="AB125" s="3">
        <v>1</v>
      </c>
      <c r="AC125" s="22">
        <f t="shared" si="3"/>
        <v>9</v>
      </c>
    </row>
    <row r="126" spans="1:29" x14ac:dyDescent="0.2">
      <c r="A126" s="17" t="s">
        <v>137</v>
      </c>
      <c r="B126" s="17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>
        <v>1</v>
      </c>
      <c r="V126" s="3"/>
      <c r="W126" s="8">
        <v>3</v>
      </c>
      <c r="X126" s="38">
        <v>2</v>
      </c>
      <c r="Y126" s="37">
        <v>1</v>
      </c>
      <c r="Z126" s="3">
        <v>2</v>
      </c>
      <c r="AA126" s="37">
        <v>3</v>
      </c>
      <c r="AB126" s="3">
        <v>1</v>
      </c>
      <c r="AC126" s="22">
        <f t="shared" si="3"/>
        <v>13</v>
      </c>
    </row>
    <row r="127" spans="1:29" x14ac:dyDescent="0.2">
      <c r="A127" s="17" t="s">
        <v>138</v>
      </c>
      <c r="B127" s="17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>
        <v>1</v>
      </c>
      <c r="V127" s="3"/>
      <c r="W127" s="8">
        <v>4</v>
      </c>
      <c r="X127" s="38">
        <v>2</v>
      </c>
      <c r="Y127" s="37">
        <v>1</v>
      </c>
      <c r="Z127" s="3">
        <v>2</v>
      </c>
      <c r="AA127" s="37">
        <v>4</v>
      </c>
      <c r="AB127" s="3">
        <v>1</v>
      </c>
      <c r="AC127" s="22">
        <f t="shared" si="3"/>
        <v>15</v>
      </c>
    </row>
    <row r="128" spans="1:29" x14ac:dyDescent="0.2">
      <c r="A128" s="17" t="s">
        <v>139</v>
      </c>
      <c r="B128" s="17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>
        <v>1</v>
      </c>
      <c r="V128" s="3"/>
      <c r="W128" s="8">
        <v>3</v>
      </c>
      <c r="X128" s="38">
        <v>1</v>
      </c>
      <c r="Y128" s="37">
        <v>1</v>
      </c>
      <c r="Z128" s="3">
        <v>2</v>
      </c>
      <c r="AA128" s="37">
        <v>3</v>
      </c>
      <c r="AB128" s="3"/>
      <c r="AC128" s="22">
        <f t="shared" si="3"/>
        <v>11</v>
      </c>
    </row>
    <row r="129" spans="1:29" x14ac:dyDescent="0.2">
      <c r="A129" s="17" t="s">
        <v>140</v>
      </c>
      <c r="B129" s="17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8"/>
      <c r="X129" s="8">
        <v>2</v>
      </c>
      <c r="Y129" s="3"/>
      <c r="Z129" s="3"/>
      <c r="AA129" s="3">
        <v>2</v>
      </c>
      <c r="AB129" s="3"/>
      <c r="AC129" s="22">
        <f t="shared" si="3"/>
        <v>4</v>
      </c>
    </row>
    <row r="130" spans="1:29" x14ac:dyDescent="0.2">
      <c r="A130" s="17" t="s">
        <v>141</v>
      </c>
      <c r="B130" s="1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>
        <v>3</v>
      </c>
      <c r="V130" s="3"/>
      <c r="W130" s="8"/>
      <c r="X130" s="8"/>
      <c r="Y130" s="3"/>
      <c r="Z130" s="3"/>
      <c r="AA130" s="3"/>
      <c r="AB130" s="3">
        <v>3</v>
      </c>
      <c r="AC130" s="22">
        <f t="shared" si="3"/>
        <v>6</v>
      </c>
    </row>
    <row r="131" spans="1:29" x14ac:dyDescent="0.2">
      <c r="A131" s="17" t="s">
        <v>142</v>
      </c>
      <c r="B131" s="17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7">
        <v>1</v>
      </c>
      <c r="R131" s="3"/>
      <c r="S131" s="37">
        <v>6</v>
      </c>
      <c r="T131" s="3"/>
      <c r="U131" s="37">
        <v>6</v>
      </c>
      <c r="V131" s="3"/>
      <c r="W131" s="8"/>
      <c r="X131" s="8"/>
      <c r="Y131" s="37">
        <v>6</v>
      </c>
      <c r="Z131" s="3"/>
      <c r="AA131" s="37">
        <v>6</v>
      </c>
      <c r="AB131" s="37">
        <v>6</v>
      </c>
      <c r="AC131" s="22">
        <f t="shared" si="3"/>
        <v>31</v>
      </c>
    </row>
    <row r="132" spans="1:29" x14ac:dyDescent="0.2">
      <c r="A132" s="17" t="s">
        <v>143</v>
      </c>
      <c r="B132" s="17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7"/>
      <c r="R132" s="3"/>
      <c r="S132" s="37">
        <v>8</v>
      </c>
      <c r="T132" s="3"/>
      <c r="U132" s="37">
        <v>8</v>
      </c>
      <c r="V132" s="3"/>
      <c r="W132" s="8"/>
      <c r="X132" s="8"/>
      <c r="Y132" s="37">
        <v>8</v>
      </c>
      <c r="Z132" s="3"/>
      <c r="AA132" s="37">
        <v>8</v>
      </c>
      <c r="AB132" s="37">
        <v>8</v>
      </c>
      <c r="AC132" s="22">
        <f t="shared" si="3"/>
        <v>40</v>
      </c>
    </row>
    <row r="133" spans="1:29" x14ac:dyDescent="0.2">
      <c r="A133" s="17" t="s">
        <v>144</v>
      </c>
      <c r="B133" s="17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7"/>
      <c r="R133" s="3"/>
      <c r="S133" s="37">
        <v>6</v>
      </c>
      <c r="T133" s="3"/>
      <c r="U133" s="37">
        <v>6</v>
      </c>
      <c r="V133" s="3"/>
      <c r="W133" s="8"/>
      <c r="X133" s="8"/>
      <c r="Y133" s="37">
        <v>6</v>
      </c>
      <c r="Z133" s="3"/>
      <c r="AA133" s="37">
        <v>6</v>
      </c>
      <c r="AB133" s="37">
        <v>6</v>
      </c>
      <c r="AC133" s="22">
        <f t="shared" si="3"/>
        <v>30</v>
      </c>
    </row>
    <row r="134" spans="1:29" x14ac:dyDescent="0.2">
      <c r="A134" s="17" t="s">
        <v>145</v>
      </c>
      <c r="B134" s="17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7">
        <v>6</v>
      </c>
      <c r="V134" s="3"/>
      <c r="W134" s="8">
        <v>6</v>
      </c>
      <c r="X134" s="8">
        <v>6</v>
      </c>
      <c r="Y134" s="3">
        <v>6</v>
      </c>
      <c r="Z134" s="3"/>
      <c r="AA134" s="3">
        <v>6</v>
      </c>
      <c r="AB134" s="3">
        <v>6</v>
      </c>
      <c r="AC134" s="22">
        <f t="shared" si="3"/>
        <v>36</v>
      </c>
    </row>
    <row r="135" spans="1:29" x14ac:dyDescent="0.2">
      <c r="A135" s="17" t="s">
        <v>146</v>
      </c>
      <c r="B135" s="1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>
        <v>8</v>
      </c>
      <c r="R135" s="3"/>
      <c r="S135" s="3">
        <v>8</v>
      </c>
      <c r="T135" s="3"/>
      <c r="U135" s="37">
        <v>8</v>
      </c>
      <c r="V135" s="3"/>
      <c r="W135" s="8">
        <v>8</v>
      </c>
      <c r="X135" s="8">
        <v>8</v>
      </c>
      <c r="Y135" s="3">
        <v>8</v>
      </c>
      <c r="Z135" s="3"/>
      <c r="AA135" s="3">
        <v>8</v>
      </c>
      <c r="AB135" s="3">
        <v>8</v>
      </c>
      <c r="AC135" s="22">
        <f t="shared" si="3"/>
        <v>64</v>
      </c>
    </row>
    <row r="136" spans="1:29" x14ac:dyDescent="0.2">
      <c r="A136" s="17" t="s">
        <v>147</v>
      </c>
      <c r="B136" s="17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>
        <v>6</v>
      </c>
      <c r="R136" s="3"/>
      <c r="S136" s="3">
        <v>6</v>
      </c>
      <c r="T136" s="3"/>
      <c r="U136" s="37">
        <v>6</v>
      </c>
      <c r="V136" s="3"/>
      <c r="W136" s="8">
        <v>6</v>
      </c>
      <c r="X136" s="8">
        <v>6</v>
      </c>
      <c r="Y136" s="3">
        <v>6</v>
      </c>
      <c r="Z136" s="3"/>
      <c r="AA136" s="3">
        <v>6</v>
      </c>
      <c r="AB136" s="3">
        <v>6</v>
      </c>
      <c r="AC136" s="22">
        <f t="shared" si="3"/>
        <v>48</v>
      </c>
    </row>
    <row r="137" spans="1:29" x14ac:dyDescent="0.2">
      <c r="A137" s="17" t="s">
        <v>148</v>
      </c>
      <c r="B137" s="17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>
        <v>2</v>
      </c>
      <c r="T137" s="3"/>
      <c r="U137" s="3">
        <v>2</v>
      </c>
      <c r="V137" s="3"/>
      <c r="W137" s="8"/>
      <c r="X137" s="8"/>
      <c r="Y137" s="3"/>
      <c r="Z137" s="3"/>
      <c r="AA137" s="3"/>
      <c r="AB137" s="3">
        <v>2</v>
      </c>
      <c r="AC137" s="22">
        <f t="shared" si="3"/>
        <v>6</v>
      </c>
    </row>
    <row r="138" spans="1:29" x14ac:dyDescent="0.2">
      <c r="A138" s="17" t="s">
        <v>149</v>
      </c>
      <c r="B138" s="17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8"/>
      <c r="X138" s="8"/>
      <c r="Y138" s="3"/>
      <c r="Z138" s="3"/>
      <c r="AA138" s="3"/>
      <c r="AB138" s="3"/>
      <c r="AC138" s="22">
        <f t="shared" ref="AC138:AC201" si="4">SUM(B138:AB138)</f>
        <v>0</v>
      </c>
    </row>
    <row r="139" spans="1:29" x14ac:dyDescent="0.2">
      <c r="A139" s="17" t="s">
        <v>150</v>
      </c>
      <c r="B139" s="17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8"/>
      <c r="X139" s="8"/>
      <c r="Y139" s="3"/>
      <c r="Z139" s="3"/>
      <c r="AA139" s="3"/>
      <c r="AB139" s="3"/>
      <c r="AC139" s="22">
        <f t="shared" si="4"/>
        <v>0</v>
      </c>
    </row>
    <row r="140" spans="1:29" x14ac:dyDescent="0.2">
      <c r="A140" s="17" t="s">
        <v>151</v>
      </c>
      <c r="B140" s="17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8"/>
      <c r="X140" s="8"/>
      <c r="Y140" s="3"/>
      <c r="Z140" s="3"/>
      <c r="AA140" s="3"/>
      <c r="AB140" s="3"/>
      <c r="AC140" s="22">
        <f t="shared" si="4"/>
        <v>0</v>
      </c>
    </row>
    <row r="141" spans="1:29" x14ac:dyDescent="0.2">
      <c r="A141" s="17" t="s">
        <v>152</v>
      </c>
      <c r="B141" s="17"/>
      <c r="C141" s="3"/>
      <c r="D141" s="3"/>
      <c r="E141" s="3"/>
      <c r="F141" s="3"/>
      <c r="G141" s="3"/>
      <c r="H141" s="3"/>
      <c r="I141" s="3">
        <v>8</v>
      </c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8"/>
      <c r="X141" s="8"/>
      <c r="Y141" s="3"/>
      <c r="Z141" s="3"/>
      <c r="AA141" s="3"/>
      <c r="AB141" s="3">
        <v>2</v>
      </c>
      <c r="AC141" s="22">
        <f t="shared" si="4"/>
        <v>10</v>
      </c>
    </row>
    <row r="142" spans="1:29" x14ac:dyDescent="0.2">
      <c r="A142" s="17" t="s">
        <v>153</v>
      </c>
      <c r="B142" s="17"/>
      <c r="C142" s="3"/>
      <c r="D142" s="3"/>
      <c r="E142" s="3"/>
      <c r="F142" s="3"/>
      <c r="G142" s="3"/>
      <c r="H142" s="3"/>
      <c r="I142" s="3">
        <v>1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8"/>
      <c r="X142" s="8"/>
      <c r="Y142" s="3"/>
      <c r="Z142" s="3"/>
      <c r="AA142" s="3"/>
      <c r="AB142" s="3">
        <v>2</v>
      </c>
      <c r="AC142" s="22">
        <f t="shared" si="4"/>
        <v>3</v>
      </c>
    </row>
    <row r="143" spans="1:29" x14ac:dyDescent="0.2">
      <c r="A143" s="17" t="s">
        <v>154</v>
      </c>
      <c r="B143" s="17"/>
      <c r="C143" s="3"/>
      <c r="D143" s="3"/>
      <c r="E143" s="3"/>
      <c r="F143" s="3"/>
      <c r="G143" s="3"/>
      <c r="H143" s="3"/>
      <c r="I143" s="3">
        <v>2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8"/>
      <c r="X143" s="8"/>
      <c r="Y143" s="3"/>
      <c r="Z143" s="3"/>
      <c r="AA143" s="3"/>
      <c r="AB143" s="3"/>
      <c r="AC143" s="22">
        <f t="shared" si="4"/>
        <v>2</v>
      </c>
    </row>
    <row r="144" spans="1:29" x14ac:dyDescent="0.2">
      <c r="A144" s="17" t="s">
        <v>155</v>
      </c>
      <c r="B144" s="17"/>
      <c r="C144" s="3"/>
      <c r="D144" s="3"/>
      <c r="E144" s="3"/>
      <c r="F144" s="3"/>
      <c r="G144" s="3"/>
      <c r="H144" s="3"/>
      <c r="I144" s="3">
        <v>2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8"/>
      <c r="X144" s="8"/>
      <c r="Y144" s="3"/>
      <c r="Z144" s="3"/>
      <c r="AA144" s="3">
        <v>8</v>
      </c>
      <c r="AB144" s="3"/>
      <c r="AC144" s="22">
        <f t="shared" si="4"/>
        <v>10</v>
      </c>
    </row>
    <row r="145" spans="1:29" x14ac:dyDescent="0.2">
      <c r="A145" s="17" t="s">
        <v>156</v>
      </c>
      <c r="B145" s="17"/>
      <c r="C145" s="3"/>
      <c r="D145" s="3"/>
      <c r="E145" s="3"/>
      <c r="F145" s="3"/>
      <c r="G145" s="3"/>
      <c r="H145" s="3"/>
      <c r="I145" s="3"/>
      <c r="J145" s="3">
        <v>2</v>
      </c>
      <c r="K145" s="3"/>
      <c r="L145" s="3"/>
      <c r="M145" s="3"/>
      <c r="N145" s="3">
        <v>1</v>
      </c>
      <c r="O145" s="3"/>
      <c r="P145" s="3"/>
      <c r="Q145" s="3"/>
      <c r="R145" s="3">
        <v>1</v>
      </c>
      <c r="S145" s="3"/>
      <c r="T145" s="3"/>
      <c r="U145" s="3">
        <v>1</v>
      </c>
      <c r="V145" s="3">
        <v>1</v>
      </c>
      <c r="W145" s="8">
        <v>2</v>
      </c>
      <c r="X145" s="8"/>
      <c r="Y145" s="3"/>
      <c r="Z145" s="3"/>
      <c r="AA145" s="3">
        <v>2</v>
      </c>
      <c r="AB145" s="3">
        <v>2</v>
      </c>
      <c r="AC145" s="22">
        <f t="shared" si="4"/>
        <v>12</v>
      </c>
    </row>
    <row r="146" spans="1:29" x14ac:dyDescent="0.2">
      <c r="A146" s="17" t="s">
        <v>157</v>
      </c>
      <c r="B146" s="17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8">
        <v>1</v>
      </c>
      <c r="X146" s="8"/>
      <c r="Y146" s="3"/>
      <c r="Z146" s="3"/>
      <c r="AA146" s="3"/>
      <c r="AB146" s="3"/>
      <c r="AC146" s="22">
        <f t="shared" si="4"/>
        <v>1</v>
      </c>
    </row>
    <row r="147" spans="1:29" x14ac:dyDescent="0.2">
      <c r="A147" s="17" t="s">
        <v>158</v>
      </c>
      <c r="B147" s="17"/>
      <c r="C147" s="3"/>
      <c r="D147" s="3"/>
      <c r="E147" s="3"/>
      <c r="F147" s="3"/>
      <c r="G147" s="3"/>
      <c r="H147" s="3"/>
      <c r="I147" s="3">
        <v>1</v>
      </c>
      <c r="J147" s="3"/>
      <c r="K147" s="3"/>
      <c r="L147" s="3"/>
      <c r="M147" s="3"/>
      <c r="N147" s="3">
        <v>1</v>
      </c>
      <c r="O147" s="3"/>
      <c r="P147" s="3"/>
      <c r="Q147" s="3"/>
      <c r="R147" s="3">
        <v>1</v>
      </c>
      <c r="S147" s="3"/>
      <c r="T147" s="3"/>
      <c r="U147" s="3"/>
      <c r="V147" s="3"/>
      <c r="W147" s="8"/>
      <c r="X147" s="8"/>
      <c r="Y147" s="3">
        <v>1</v>
      </c>
      <c r="Z147" s="3"/>
      <c r="AA147" s="3"/>
      <c r="AB147" s="3">
        <v>1</v>
      </c>
      <c r="AC147" s="22">
        <f t="shared" si="4"/>
        <v>5</v>
      </c>
    </row>
    <row r="148" spans="1:29" x14ac:dyDescent="0.2">
      <c r="A148" s="17" t="s">
        <v>159</v>
      </c>
      <c r="B148" s="17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2</v>
      </c>
      <c r="R148" s="3">
        <v>2</v>
      </c>
      <c r="S148" s="3">
        <v>2</v>
      </c>
      <c r="T148" s="3"/>
      <c r="U148" s="3">
        <v>2</v>
      </c>
      <c r="V148" s="3">
        <v>2</v>
      </c>
      <c r="W148" s="8">
        <v>2</v>
      </c>
      <c r="X148" s="8">
        <v>2</v>
      </c>
      <c r="Y148" s="3">
        <v>2</v>
      </c>
      <c r="Z148" s="3">
        <v>2</v>
      </c>
      <c r="AA148" s="3">
        <v>2</v>
      </c>
      <c r="AB148" s="3">
        <v>2</v>
      </c>
      <c r="AC148" s="22">
        <f t="shared" si="4"/>
        <v>22</v>
      </c>
    </row>
    <row r="149" spans="1:29" x14ac:dyDescent="0.2">
      <c r="A149" s="17" t="s">
        <v>160</v>
      </c>
      <c r="B149" s="17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8">
        <v>2</v>
      </c>
      <c r="X149" s="8"/>
      <c r="Y149" s="3">
        <v>2</v>
      </c>
      <c r="Z149" s="3">
        <v>2</v>
      </c>
      <c r="AA149" s="3">
        <v>2</v>
      </c>
      <c r="AB149" s="3">
        <v>2</v>
      </c>
      <c r="AC149" s="22">
        <f t="shared" si="4"/>
        <v>10</v>
      </c>
    </row>
    <row r="150" spans="1:29" x14ac:dyDescent="0.2">
      <c r="A150" s="17" t="s">
        <v>351</v>
      </c>
      <c r="B150" s="17"/>
      <c r="C150" s="3"/>
      <c r="D150" s="3"/>
      <c r="E150" s="3"/>
      <c r="F150" s="3"/>
      <c r="G150" s="3"/>
      <c r="H150" s="3"/>
      <c r="I150" s="3">
        <v>2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>
        <v>1</v>
      </c>
      <c r="V150" s="3"/>
      <c r="W150" s="8"/>
      <c r="X150" s="8"/>
      <c r="Y150" s="3"/>
      <c r="Z150" s="3"/>
      <c r="AA150" s="3"/>
      <c r="AB150" s="3"/>
      <c r="AC150" s="22">
        <f t="shared" si="4"/>
        <v>3</v>
      </c>
    </row>
    <row r="151" spans="1:29" x14ac:dyDescent="0.2">
      <c r="A151" s="13" t="s">
        <v>161</v>
      </c>
      <c r="B151" s="1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>
        <v>1</v>
      </c>
      <c r="S151" s="3"/>
      <c r="T151" s="3"/>
      <c r="U151" s="3">
        <v>1</v>
      </c>
      <c r="V151" s="3"/>
      <c r="W151" s="8"/>
      <c r="X151" s="8"/>
      <c r="Y151" s="3">
        <v>1</v>
      </c>
      <c r="Z151" s="3">
        <v>1</v>
      </c>
      <c r="AA151" s="3"/>
      <c r="AB151" s="3">
        <v>1</v>
      </c>
      <c r="AC151" s="22">
        <f t="shared" si="4"/>
        <v>5</v>
      </c>
    </row>
    <row r="152" spans="1:29" x14ac:dyDescent="0.2">
      <c r="A152" s="17" t="s">
        <v>162</v>
      </c>
      <c r="B152" s="17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>
        <v>4</v>
      </c>
      <c r="R152" s="3">
        <v>6</v>
      </c>
      <c r="S152" s="3">
        <v>16</v>
      </c>
      <c r="T152" s="3"/>
      <c r="U152" s="3">
        <v>16</v>
      </c>
      <c r="V152" s="3">
        <v>16</v>
      </c>
      <c r="W152" s="8">
        <v>16</v>
      </c>
      <c r="X152" s="8">
        <v>16</v>
      </c>
      <c r="Y152" s="3">
        <v>16</v>
      </c>
      <c r="Z152" s="3">
        <v>16</v>
      </c>
      <c r="AA152" s="3">
        <v>16</v>
      </c>
      <c r="AB152" s="3">
        <v>10</v>
      </c>
      <c r="AC152" s="22">
        <f t="shared" si="4"/>
        <v>148</v>
      </c>
    </row>
    <row r="153" spans="1:29" x14ac:dyDescent="0.2">
      <c r="A153" s="13" t="s">
        <v>163</v>
      </c>
      <c r="B153" s="1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2</v>
      </c>
      <c r="R153" s="3"/>
      <c r="S153" s="3">
        <v>2</v>
      </c>
      <c r="T153" s="3"/>
      <c r="U153" s="3">
        <v>2</v>
      </c>
      <c r="V153" s="3"/>
      <c r="W153" s="8">
        <v>2</v>
      </c>
      <c r="X153" s="8"/>
      <c r="Y153" s="3">
        <v>2</v>
      </c>
      <c r="Z153" s="3">
        <v>2</v>
      </c>
      <c r="AA153" s="3">
        <v>2</v>
      </c>
      <c r="AB153" s="3">
        <v>2</v>
      </c>
      <c r="AC153" s="22">
        <f t="shared" si="4"/>
        <v>16</v>
      </c>
    </row>
    <row r="154" spans="1:29" x14ac:dyDescent="0.2">
      <c r="A154" s="13" t="s">
        <v>164</v>
      </c>
      <c r="B154" s="13"/>
      <c r="C154" s="3"/>
      <c r="D154" s="3"/>
      <c r="E154" s="3"/>
      <c r="F154" s="3"/>
      <c r="G154" s="3"/>
      <c r="H154" s="3">
        <v>1</v>
      </c>
      <c r="I154" s="3">
        <v>1</v>
      </c>
      <c r="J154" s="3">
        <v>1</v>
      </c>
      <c r="K154" s="3">
        <v>1</v>
      </c>
      <c r="L154" s="3"/>
      <c r="M154" s="3"/>
      <c r="N154" s="3"/>
      <c r="O154" s="3">
        <v>1</v>
      </c>
      <c r="P154" s="3">
        <v>1</v>
      </c>
      <c r="Q154" s="3">
        <v>1</v>
      </c>
      <c r="R154" s="3">
        <v>1</v>
      </c>
      <c r="S154" s="3"/>
      <c r="T154" s="3"/>
      <c r="U154" s="3">
        <v>1</v>
      </c>
      <c r="V154" s="3">
        <v>1</v>
      </c>
      <c r="W154" s="8">
        <v>1</v>
      </c>
      <c r="X154" s="8"/>
      <c r="Y154" s="3">
        <v>1</v>
      </c>
      <c r="Z154" s="3"/>
      <c r="AA154" s="3">
        <v>1</v>
      </c>
      <c r="AB154" s="3">
        <v>1</v>
      </c>
      <c r="AC154" s="22">
        <f t="shared" si="4"/>
        <v>14</v>
      </c>
    </row>
    <row r="155" spans="1:29" x14ac:dyDescent="0.2">
      <c r="A155" s="13" t="s">
        <v>165</v>
      </c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>
        <v>1</v>
      </c>
      <c r="W155" s="8"/>
      <c r="X155" s="8"/>
      <c r="Y155" s="3">
        <v>1</v>
      </c>
      <c r="Z155" s="3">
        <v>2</v>
      </c>
      <c r="AA155" s="3"/>
      <c r="AB155" s="3"/>
      <c r="AC155" s="22">
        <f t="shared" si="4"/>
        <v>4</v>
      </c>
    </row>
    <row r="156" spans="1:29" x14ac:dyDescent="0.2">
      <c r="A156" s="13" t="s">
        <v>166</v>
      </c>
      <c r="B156" s="1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>
        <v>1</v>
      </c>
      <c r="R156" s="3"/>
      <c r="S156" s="3"/>
      <c r="T156" s="3"/>
      <c r="U156" s="3"/>
      <c r="V156" s="3"/>
      <c r="W156" s="8"/>
      <c r="X156" s="8">
        <v>1</v>
      </c>
      <c r="Y156" s="3"/>
      <c r="Z156" s="3">
        <v>1</v>
      </c>
      <c r="AA156" s="3">
        <v>1</v>
      </c>
      <c r="AB156" s="3"/>
      <c r="AC156" s="22">
        <f t="shared" si="4"/>
        <v>4</v>
      </c>
    </row>
    <row r="157" spans="1:29" x14ac:dyDescent="0.2">
      <c r="A157" s="17" t="s">
        <v>167</v>
      </c>
      <c r="B157" s="17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>
        <v>1</v>
      </c>
      <c r="R157" s="3">
        <v>1</v>
      </c>
      <c r="S157" s="3">
        <v>1</v>
      </c>
      <c r="T157" s="3"/>
      <c r="U157" s="3"/>
      <c r="V157" s="3"/>
      <c r="W157" s="8"/>
      <c r="X157" s="8"/>
      <c r="Y157" s="3"/>
      <c r="Z157" s="3">
        <v>1</v>
      </c>
      <c r="AA157" s="3"/>
      <c r="AB157" s="3"/>
      <c r="AC157" s="22">
        <f t="shared" si="4"/>
        <v>4</v>
      </c>
    </row>
    <row r="158" spans="1:29" x14ac:dyDescent="0.2">
      <c r="A158" s="17" t="s">
        <v>352</v>
      </c>
      <c r="B158" s="17"/>
      <c r="C158" s="3"/>
      <c r="D158" s="3"/>
      <c r="E158" s="3"/>
      <c r="F158" s="3">
        <v>1</v>
      </c>
      <c r="G158" s="3"/>
      <c r="H158" s="3">
        <v>1</v>
      </c>
      <c r="I158" s="3">
        <v>1</v>
      </c>
      <c r="J158" s="3">
        <v>1</v>
      </c>
      <c r="K158" s="3"/>
      <c r="L158" s="3"/>
      <c r="M158" s="3">
        <v>1</v>
      </c>
      <c r="N158" s="3">
        <v>1</v>
      </c>
      <c r="O158" s="3">
        <v>1</v>
      </c>
      <c r="P158" s="3"/>
      <c r="Q158" s="3">
        <v>1</v>
      </c>
      <c r="R158" s="3">
        <v>1</v>
      </c>
      <c r="S158" s="3"/>
      <c r="T158" s="3"/>
      <c r="U158" s="3">
        <v>1</v>
      </c>
      <c r="V158" s="3">
        <v>1</v>
      </c>
      <c r="W158" s="8"/>
      <c r="X158" s="8"/>
      <c r="Y158" s="3">
        <v>1</v>
      </c>
      <c r="Z158" s="3">
        <v>1</v>
      </c>
      <c r="AA158" s="3"/>
      <c r="AB158" s="3">
        <v>1</v>
      </c>
      <c r="AC158" s="22">
        <f t="shared" si="4"/>
        <v>14</v>
      </c>
    </row>
    <row r="159" spans="1:29" x14ac:dyDescent="0.2">
      <c r="A159" s="17" t="s">
        <v>168</v>
      </c>
      <c r="B159" s="17"/>
      <c r="C159" s="3"/>
      <c r="D159" s="3"/>
      <c r="E159" s="3"/>
      <c r="F159" s="3"/>
      <c r="G159" s="3"/>
      <c r="H159" s="3">
        <v>1</v>
      </c>
      <c r="I159" s="3"/>
      <c r="J159" s="3"/>
      <c r="K159" s="3"/>
      <c r="L159" s="3"/>
      <c r="M159" s="3">
        <v>1</v>
      </c>
      <c r="N159" s="3"/>
      <c r="O159" s="3"/>
      <c r="P159" s="3"/>
      <c r="Q159" s="3"/>
      <c r="R159" s="3"/>
      <c r="S159" s="3"/>
      <c r="T159" s="3"/>
      <c r="U159" s="3"/>
      <c r="V159" s="3"/>
      <c r="W159" s="8"/>
      <c r="X159" s="8"/>
      <c r="Y159" s="3"/>
      <c r="Z159" s="3"/>
      <c r="AA159" s="3"/>
      <c r="AB159" s="3"/>
      <c r="AC159" s="22">
        <f t="shared" si="4"/>
        <v>2</v>
      </c>
    </row>
    <row r="160" spans="1:29" x14ac:dyDescent="0.2">
      <c r="A160" s="17" t="s">
        <v>169</v>
      </c>
      <c r="B160" s="17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>
        <v>1</v>
      </c>
      <c r="P160" s="3"/>
      <c r="Q160" s="3"/>
      <c r="R160" s="3"/>
      <c r="S160" s="3"/>
      <c r="T160" s="3"/>
      <c r="U160" s="3"/>
      <c r="V160" s="3">
        <v>1</v>
      </c>
      <c r="W160" s="8"/>
      <c r="X160" s="8"/>
      <c r="Y160" s="3"/>
      <c r="Z160" s="3"/>
      <c r="AA160" s="3"/>
      <c r="AB160" s="3"/>
      <c r="AC160" s="22">
        <f t="shared" si="4"/>
        <v>2</v>
      </c>
    </row>
    <row r="161" spans="1:29" x14ac:dyDescent="0.2">
      <c r="A161" s="13" t="s">
        <v>388</v>
      </c>
      <c r="B161" s="13"/>
      <c r="C161" s="3"/>
      <c r="D161" s="3"/>
      <c r="E161" s="3"/>
      <c r="F161" s="3"/>
      <c r="G161" s="3"/>
      <c r="H161" s="3">
        <v>1</v>
      </c>
      <c r="I161" s="3"/>
      <c r="J161" s="3"/>
      <c r="K161" s="3"/>
      <c r="L161" s="3"/>
      <c r="M161" s="3"/>
      <c r="N161" s="3"/>
      <c r="O161" s="3"/>
      <c r="P161" s="3"/>
      <c r="Q161" s="24"/>
      <c r="R161" s="3">
        <v>1</v>
      </c>
      <c r="S161" s="24"/>
      <c r="T161" s="3"/>
      <c r="U161" s="3"/>
      <c r="V161" s="3">
        <v>1</v>
      </c>
      <c r="W161" s="8"/>
      <c r="X161" s="3"/>
      <c r="Y161" s="3"/>
      <c r="Z161" s="3"/>
      <c r="AA161" s="3"/>
      <c r="AB161" s="3"/>
      <c r="AC161" s="22">
        <f t="shared" si="4"/>
        <v>3</v>
      </c>
    </row>
    <row r="162" spans="1:29" x14ac:dyDescent="0.2">
      <c r="A162" s="13" t="s">
        <v>389</v>
      </c>
      <c r="B162" s="1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>
        <v>1</v>
      </c>
      <c r="N162" s="3"/>
      <c r="O162" s="3"/>
      <c r="P162" s="3"/>
      <c r="Q162" s="3">
        <v>1</v>
      </c>
      <c r="R162" s="3"/>
      <c r="S162" s="3">
        <v>1</v>
      </c>
      <c r="T162" s="3"/>
      <c r="U162" s="3"/>
      <c r="V162" s="3"/>
      <c r="W162" s="8"/>
      <c r="X162" s="8">
        <v>1</v>
      </c>
      <c r="Y162" s="3"/>
      <c r="Z162" s="3">
        <v>1</v>
      </c>
      <c r="AA162" s="3">
        <v>1</v>
      </c>
      <c r="AB162" s="3">
        <v>1</v>
      </c>
      <c r="AC162" s="22">
        <f t="shared" si="4"/>
        <v>7</v>
      </c>
    </row>
    <row r="163" spans="1:29" x14ac:dyDescent="0.2">
      <c r="A163" s="13" t="s">
        <v>170</v>
      </c>
      <c r="B163" s="1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8">
        <v>1</v>
      </c>
      <c r="X163" s="8">
        <v>1</v>
      </c>
      <c r="Y163" s="3"/>
      <c r="Z163" s="3"/>
      <c r="AA163" s="3">
        <v>1</v>
      </c>
      <c r="AB163" s="3">
        <v>1</v>
      </c>
      <c r="AC163" s="22">
        <f t="shared" si="4"/>
        <v>4</v>
      </c>
    </row>
    <row r="164" spans="1:29" x14ac:dyDescent="0.2">
      <c r="A164" s="13" t="s">
        <v>171</v>
      </c>
      <c r="B164" s="1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>
        <v>1</v>
      </c>
      <c r="S164" s="3"/>
      <c r="T164" s="3"/>
      <c r="U164" s="3"/>
      <c r="V164" s="3"/>
      <c r="W164" s="8"/>
      <c r="X164" s="8"/>
      <c r="Y164" s="3"/>
      <c r="Z164" s="3"/>
      <c r="AA164" s="3"/>
      <c r="AB164" s="3"/>
      <c r="AC164" s="22">
        <f t="shared" si="4"/>
        <v>1</v>
      </c>
    </row>
    <row r="165" spans="1:29" x14ac:dyDescent="0.2">
      <c r="A165" s="13" t="s">
        <v>172</v>
      </c>
      <c r="B165" s="1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>
        <v>2</v>
      </c>
      <c r="R165" s="3"/>
      <c r="S165" s="3">
        <v>2</v>
      </c>
      <c r="T165" s="3"/>
      <c r="U165" s="3">
        <v>2</v>
      </c>
      <c r="V165" s="3">
        <v>2</v>
      </c>
      <c r="W165" s="8">
        <v>2</v>
      </c>
      <c r="X165" s="8">
        <v>2</v>
      </c>
      <c r="Y165" s="3">
        <v>2</v>
      </c>
      <c r="Z165" s="3">
        <v>2</v>
      </c>
      <c r="AA165" s="3">
        <v>2</v>
      </c>
      <c r="AB165" s="3">
        <v>2</v>
      </c>
      <c r="AC165" s="22">
        <f t="shared" si="4"/>
        <v>20</v>
      </c>
    </row>
    <row r="166" spans="1:29" x14ac:dyDescent="0.2">
      <c r="A166" s="17" t="s">
        <v>173</v>
      </c>
      <c r="B166" s="17"/>
      <c r="C166" s="3"/>
      <c r="D166" s="3"/>
      <c r="E166" s="3"/>
      <c r="F166" s="3"/>
      <c r="G166" s="3"/>
      <c r="H166" s="3"/>
      <c r="I166" s="3"/>
      <c r="J166" s="3">
        <v>1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>
        <v>2</v>
      </c>
      <c r="V166" s="3">
        <v>6</v>
      </c>
      <c r="W166" s="8"/>
      <c r="X166" s="8"/>
      <c r="Y166" s="3">
        <v>3</v>
      </c>
      <c r="Z166" s="3"/>
      <c r="AA166" s="3">
        <v>6</v>
      </c>
      <c r="AB166" s="3">
        <v>1</v>
      </c>
      <c r="AC166" s="22">
        <f t="shared" si="4"/>
        <v>19</v>
      </c>
    </row>
    <row r="167" spans="1:29" x14ac:dyDescent="0.2">
      <c r="A167" s="17" t="s">
        <v>174</v>
      </c>
      <c r="B167" s="17"/>
      <c r="C167" s="3"/>
      <c r="D167" s="3"/>
      <c r="E167" s="3"/>
      <c r="F167" s="3"/>
      <c r="G167" s="3"/>
      <c r="H167" s="3"/>
      <c r="I167" s="3">
        <v>1</v>
      </c>
      <c r="J167" s="3"/>
      <c r="K167" s="3"/>
      <c r="L167" s="3"/>
      <c r="M167" s="3"/>
      <c r="N167" s="3"/>
      <c r="O167" s="3"/>
      <c r="P167" s="3"/>
      <c r="Q167" s="3"/>
      <c r="R167" s="3"/>
      <c r="S167" s="3">
        <v>3</v>
      </c>
      <c r="T167" s="3"/>
      <c r="U167" s="3"/>
      <c r="V167" s="3">
        <v>1</v>
      </c>
      <c r="W167" s="8">
        <v>1</v>
      </c>
      <c r="X167" s="8">
        <v>3</v>
      </c>
      <c r="Y167" s="3"/>
      <c r="Z167" s="3">
        <v>1</v>
      </c>
      <c r="AA167" s="3">
        <v>3</v>
      </c>
      <c r="AB167" s="3"/>
      <c r="AC167" s="22">
        <f t="shared" si="4"/>
        <v>13</v>
      </c>
    </row>
    <row r="168" spans="1:29" x14ac:dyDescent="0.2">
      <c r="A168" s="13" t="s">
        <v>175</v>
      </c>
      <c r="B168" s="1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v>1</v>
      </c>
      <c r="R168" s="3">
        <v>1</v>
      </c>
      <c r="S168" s="3">
        <v>1</v>
      </c>
      <c r="T168" s="3"/>
      <c r="U168" s="3">
        <v>1</v>
      </c>
      <c r="V168" s="3">
        <v>1</v>
      </c>
      <c r="W168" s="8">
        <v>1</v>
      </c>
      <c r="X168" s="8">
        <v>1</v>
      </c>
      <c r="Y168" s="3"/>
      <c r="Z168" s="3">
        <v>1</v>
      </c>
      <c r="AA168" s="3"/>
      <c r="AB168" s="3"/>
      <c r="AC168" s="22">
        <f t="shared" si="4"/>
        <v>8</v>
      </c>
    </row>
    <row r="169" spans="1:29" x14ac:dyDescent="0.2">
      <c r="A169" s="13" t="s">
        <v>176</v>
      </c>
      <c r="B169" s="1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>
        <v>1</v>
      </c>
      <c r="P169" s="3"/>
      <c r="Q169" s="3">
        <v>2</v>
      </c>
      <c r="R169" s="3">
        <v>2</v>
      </c>
      <c r="S169" s="3">
        <v>2</v>
      </c>
      <c r="T169" s="3"/>
      <c r="U169" s="3">
        <v>2</v>
      </c>
      <c r="V169" s="3">
        <v>1</v>
      </c>
      <c r="W169" s="8">
        <v>2</v>
      </c>
      <c r="X169" s="8">
        <v>1</v>
      </c>
      <c r="Y169" s="3">
        <v>2</v>
      </c>
      <c r="Z169" s="3">
        <v>2</v>
      </c>
      <c r="AA169" s="3">
        <v>2</v>
      </c>
      <c r="AB169" s="3">
        <v>2</v>
      </c>
      <c r="AC169" s="22">
        <f t="shared" si="4"/>
        <v>21</v>
      </c>
    </row>
    <row r="170" spans="1:29" x14ac:dyDescent="0.2">
      <c r="A170" s="13" t="s">
        <v>177</v>
      </c>
      <c r="B170" s="1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v>2</v>
      </c>
      <c r="R170" s="3">
        <v>1</v>
      </c>
      <c r="S170" s="3"/>
      <c r="T170" s="3"/>
      <c r="U170" s="3"/>
      <c r="V170" s="3">
        <v>1</v>
      </c>
      <c r="W170" s="8">
        <v>1</v>
      </c>
      <c r="X170" s="8">
        <v>1</v>
      </c>
      <c r="Y170" s="3">
        <v>1</v>
      </c>
      <c r="Z170" s="3">
        <v>1</v>
      </c>
      <c r="AA170" s="3">
        <v>1</v>
      </c>
      <c r="AB170" s="3">
        <v>1</v>
      </c>
      <c r="AC170" s="22">
        <f t="shared" si="4"/>
        <v>10</v>
      </c>
    </row>
    <row r="171" spans="1:29" x14ac:dyDescent="0.2">
      <c r="A171" s="13" t="s">
        <v>178</v>
      </c>
      <c r="B171" s="1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>
        <v>1</v>
      </c>
      <c r="P171" s="3"/>
      <c r="Q171" s="3">
        <v>1</v>
      </c>
      <c r="R171" s="3">
        <v>1</v>
      </c>
      <c r="S171" s="3"/>
      <c r="T171" s="3"/>
      <c r="U171" s="3">
        <v>1</v>
      </c>
      <c r="V171" s="3">
        <v>1</v>
      </c>
      <c r="W171" s="8">
        <v>1</v>
      </c>
      <c r="X171" s="8">
        <v>1</v>
      </c>
      <c r="Y171" s="3">
        <v>1</v>
      </c>
      <c r="Z171" s="3">
        <v>1</v>
      </c>
      <c r="AA171" s="3">
        <v>1</v>
      </c>
      <c r="AB171" s="3">
        <v>1</v>
      </c>
      <c r="AC171" s="22">
        <f t="shared" si="4"/>
        <v>11</v>
      </c>
    </row>
    <row r="172" spans="1:29" x14ac:dyDescent="0.2">
      <c r="A172" s="13" t="s">
        <v>179</v>
      </c>
      <c r="B172" s="1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>
        <v>1</v>
      </c>
      <c r="R172" s="3"/>
      <c r="S172" s="3">
        <v>1</v>
      </c>
      <c r="T172" s="3"/>
      <c r="U172" s="3">
        <v>1</v>
      </c>
      <c r="V172" s="3">
        <v>1</v>
      </c>
      <c r="W172" s="8">
        <v>1</v>
      </c>
      <c r="X172" s="8">
        <v>1</v>
      </c>
      <c r="Y172" s="3">
        <v>1</v>
      </c>
      <c r="Z172" s="3">
        <v>1</v>
      </c>
      <c r="AA172" s="3">
        <v>1</v>
      </c>
      <c r="AB172" s="3">
        <v>1</v>
      </c>
      <c r="AC172" s="22">
        <f t="shared" si="4"/>
        <v>10</v>
      </c>
    </row>
    <row r="173" spans="1:29" x14ac:dyDescent="0.2">
      <c r="A173" s="13" t="s">
        <v>180</v>
      </c>
      <c r="B173" s="1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>
        <v>1</v>
      </c>
      <c r="R173" s="3">
        <v>2</v>
      </c>
      <c r="S173" s="3">
        <v>1</v>
      </c>
      <c r="T173" s="3"/>
      <c r="U173" s="3">
        <v>1</v>
      </c>
      <c r="V173" s="3"/>
      <c r="W173" s="8">
        <v>1</v>
      </c>
      <c r="X173" s="8">
        <v>1</v>
      </c>
      <c r="Y173" s="3">
        <v>1</v>
      </c>
      <c r="Z173" s="3">
        <v>1</v>
      </c>
      <c r="AA173" s="3">
        <v>1</v>
      </c>
      <c r="AB173" s="3">
        <v>1</v>
      </c>
      <c r="AC173" s="22">
        <f t="shared" si="4"/>
        <v>11</v>
      </c>
    </row>
    <row r="174" spans="1:29" x14ac:dyDescent="0.2">
      <c r="A174" s="13" t="s">
        <v>181</v>
      </c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>
        <v>1</v>
      </c>
      <c r="S174" s="3"/>
      <c r="T174" s="3"/>
      <c r="U174" s="3"/>
      <c r="V174" s="3"/>
      <c r="W174" s="8">
        <v>1</v>
      </c>
      <c r="X174" s="8"/>
      <c r="Y174" s="3"/>
      <c r="Z174" s="3"/>
      <c r="AA174" s="3"/>
      <c r="AB174" s="3"/>
      <c r="AC174" s="22">
        <f t="shared" si="4"/>
        <v>2</v>
      </c>
    </row>
    <row r="175" spans="1:29" x14ac:dyDescent="0.2">
      <c r="A175" s="17" t="s">
        <v>353</v>
      </c>
      <c r="B175" s="17"/>
      <c r="C175" s="3"/>
      <c r="D175" s="3"/>
      <c r="E175" s="3"/>
      <c r="F175" s="3"/>
      <c r="G175" s="3"/>
      <c r="H175" s="3"/>
      <c r="I175" s="3"/>
      <c r="J175" s="3">
        <v>1</v>
      </c>
      <c r="K175" s="3"/>
      <c r="L175" s="3">
        <v>1</v>
      </c>
      <c r="M175" s="3"/>
      <c r="N175" s="3"/>
      <c r="O175" s="3"/>
      <c r="P175" s="3"/>
      <c r="Q175" s="3"/>
      <c r="R175" s="3">
        <v>1</v>
      </c>
      <c r="S175" s="3"/>
      <c r="T175" s="3">
        <v>1</v>
      </c>
      <c r="U175" s="3"/>
      <c r="V175" s="3"/>
      <c r="W175" s="8" t="s">
        <v>182</v>
      </c>
      <c r="X175" s="8" t="s">
        <v>183</v>
      </c>
      <c r="Y175" s="3"/>
      <c r="Z175" s="3"/>
      <c r="AA175" s="3"/>
      <c r="AB175" s="3">
        <v>1</v>
      </c>
      <c r="AC175" s="22">
        <f t="shared" si="4"/>
        <v>5</v>
      </c>
    </row>
    <row r="176" spans="1:29" x14ac:dyDescent="0.2">
      <c r="A176" s="17" t="s">
        <v>354</v>
      </c>
      <c r="B176" s="17"/>
      <c r="C176" s="3"/>
      <c r="D176" s="3"/>
      <c r="E176" s="3"/>
      <c r="F176" s="3"/>
      <c r="G176" s="3"/>
      <c r="H176" s="3"/>
      <c r="I176" s="3">
        <v>1</v>
      </c>
      <c r="J176" s="3">
        <v>1</v>
      </c>
      <c r="K176" s="3"/>
      <c r="L176" s="3"/>
      <c r="M176" s="3">
        <v>1</v>
      </c>
      <c r="N176" s="3">
        <v>1</v>
      </c>
      <c r="O176" s="3">
        <v>1</v>
      </c>
      <c r="P176" s="3">
        <v>1</v>
      </c>
      <c r="Q176" s="3">
        <v>1</v>
      </c>
      <c r="R176" s="3">
        <v>1</v>
      </c>
      <c r="S176" s="3">
        <v>1</v>
      </c>
      <c r="T176" s="3">
        <v>1</v>
      </c>
      <c r="U176" s="3"/>
      <c r="V176" s="3"/>
      <c r="W176" s="8">
        <v>1</v>
      </c>
      <c r="X176" s="8" t="s">
        <v>184</v>
      </c>
      <c r="Y176" s="3"/>
      <c r="Z176" s="3"/>
      <c r="AA176" s="3">
        <v>1</v>
      </c>
      <c r="AB176" s="3">
        <v>1</v>
      </c>
      <c r="AC176" s="22">
        <f t="shared" si="4"/>
        <v>13</v>
      </c>
    </row>
    <row r="177" spans="1:29" x14ac:dyDescent="0.2">
      <c r="A177" s="17" t="s">
        <v>185</v>
      </c>
      <c r="B177" s="17"/>
      <c r="C177" s="3"/>
      <c r="D177" s="3"/>
      <c r="E177" s="3">
        <v>1</v>
      </c>
      <c r="F177" s="3"/>
      <c r="G177" s="3"/>
      <c r="H177" s="3">
        <v>1</v>
      </c>
      <c r="I177" s="3"/>
      <c r="J177" s="3">
        <v>1</v>
      </c>
      <c r="K177" s="3"/>
      <c r="L177" s="3"/>
      <c r="M177" s="3">
        <v>1</v>
      </c>
      <c r="N177" s="3">
        <v>1</v>
      </c>
      <c r="O177" s="3">
        <v>1</v>
      </c>
      <c r="P177" s="3">
        <v>1</v>
      </c>
      <c r="Q177" s="3"/>
      <c r="R177" s="3"/>
      <c r="S177" s="3"/>
      <c r="T177" s="3">
        <v>1</v>
      </c>
      <c r="U177" s="3"/>
      <c r="V177" s="3"/>
      <c r="W177" s="8">
        <v>1</v>
      </c>
      <c r="X177" s="8" t="s">
        <v>186</v>
      </c>
      <c r="Y177" s="3"/>
      <c r="Z177" s="3">
        <v>1</v>
      </c>
      <c r="AA177" s="3">
        <v>1</v>
      </c>
      <c r="AB177" s="3">
        <v>1</v>
      </c>
      <c r="AC177" s="22">
        <f t="shared" si="4"/>
        <v>12</v>
      </c>
    </row>
    <row r="178" spans="1:29" x14ac:dyDescent="0.2">
      <c r="A178" s="17" t="s">
        <v>187</v>
      </c>
      <c r="B178" s="17"/>
      <c r="C178" s="3"/>
      <c r="D178" s="3"/>
      <c r="E178" s="3"/>
      <c r="F178" s="3"/>
      <c r="G178" s="3"/>
      <c r="H178" s="3"/>
      <c r="I178" s="3"/>
      <c r="J178" s="3">
        <v>1</v>
      </c>
      <c r="K178" s="3"/>
      <c r="L178" s="3"/>
      <c r="M178" s="3">
        <v>1</v>
      </c>
      <c r="N178" s="3"/>
      <c r="O178" s="3"/>
      <c r="P178" s="3"/>
      <c r="Q178" s="3"/>
      <c r="R178" s="3">
        <v>1</v>
      </c>
      <c r="S178" s="3"/>
      <c r="T178" s="3"/>
      <c r="U178" s="3"/>
      <c r="V178" s="3"/>
      <c r="W178" s="8">
        <v>1</v>
      </c>
      <c r="X178" s="8">
        <v>1</v>
      </c>
      <c r="Y178" s="3">
        <v>1</v>
      </c>
      <c r="Z178" s="3"/>
      <c r="AA178" s="3"/>
      <c r="AB178" s="3"/>
      <c r="AC178" s="22">
        <f t="shared" si="4"/>
        <v>6</v>
      </c>
    </row>
    <row r="179" spans="1:29" x14ac:dyDescent="0.2">
      <c r="A179" s="17" t="s">
        <v>355</v>
      </c>
      <c r="B179" s="17"/>
      <c r="C179" s="3"/>
      <c r="D179" s="3">
        <v>1</v>
      </c>
      <c r="E179" s="3">
        <v>1</v>
      </c>
      <c r="F179" s="3"/>
      <c r="G179" s="3">
        <v>1</v>
      </c>
      <c r="H179" s="3">
        <v>1</v>
      </c>
      <c r="I179" s="3">
        <v>4</v>
      </c>
      <c r="J179" s="3">
        <v>1</v>
      </c>
      <c r="K179" s="3"/>
      <c r="L179" s="3"/>
      <c r="M179" s="3">
        <v>1</v>
      </c>
      <c r="N179" s="3">
        <v>1</v>
      </c>
      <c r="O179" s="3">
        <v>1</v>
      </c>
      <c r="P179" s="3">
        <v>1</v>
      </c>
      <c r="Q179" s="3"/>
      <c r="R179" s="3">
        <v>1</v>
      </c>
      <c r="S179" s="3">
        <v>1</v>
      </c>
      <c r="T179" s="3">
        <v>1</v>
      </c>
      <c r="U179" s="3"/>
      <c r="V179" s="3"/>
      <c r="W179" s="8"/>
      <c r="X179" s="25">
        <v>1</v>
      </c>
      <c r="Y179" s="14">
        <v>1</v>
      </c>
      <c r="Z179" s="14">
        <v>1</v>
      </c>
      <c r="AA179" s="3">
        <v>1</v>
      </c>
      <c r="AB179" s="3">
        <v>1</v>
      </c>
      <c r="AC179" s="22">
        <f t="shared" si="4"/>
        <v>21</v>
      </c>
    </row>
    <row r="180" spans="1:29" x14ac:dyDescent="0.2">
      <c r="A180" s="17" t="s">
        <v>188</v>
      </c>
      <c r="B180" s="17"/>
      <c r="C180" s="3"/>
      <c r="D180" s="3">
        <v>4</v>
      </c>
      <c r="E180" s="3">
        <v>4</v>
      </c>
      <c r="F180" s="3"/>
      <c r="G180" s="3">
        <v>4</v>
      </c>
      <c r="H180" s="3">
        <v>4</v>
      </c>
      <c r="I180" s="3">
        <v>4</v>
      </c>
      <c r="J180" s="3">
        <v>4</v>
      </c>
      <c r="K180" s="3"/>
      <c r="L180" s="3"/>
      <c r="M180" s="3">
        <v>4</v>
      </c>
      <c r="N180" s="3">
        <v>4</v>
      </c>
      <c r="O180" s="3">
        <v>4</v>
      </c>
      <c r="P180" s="3">
        <v>4</v>
      </c>
      <c r="Q180" s="3"/>
      <c r="R180" s="3"/>
      <c r="S180" s="3"/>
      <c r="T180" s="3">
        <v>4</v>
      </c>
      <c r="U180" s="3"/>
      <c r="V180" s="3"/>
      <c r="W180" s="8"/>
      <c r="X180" s="8"/>
      <c r="Y180" s="3"/>
      <c r="Z180" s="3"/>
      <c r="AA180" s="3"/>
      <c r="AB180" s="3"/>
      <c r="AC180" s="22">
        <f t="shared" si="4"/>
        <v>44</v>
      </c>
    </row>
    <row r="181" spans="1:29" x14ac:dyDescent="0.2">
      <c r="A181" s="17" t="s">
        <v>356</v>
      </c>
      <c r="B181" s="17"/>
      <c r="C181" s="3"/>
      <c r="D181" s="3"/>
      <c r="E181" s="3">
        <v>1</v>
      </c>
      <c r="F181" s="3"/>
      <c r="G181" s="3"/>
      <c r="H181" s="3"/>
      <c r="I181" s="3">
        <v>1</v>
      </c>
      <c r="J181" s="3">
        <v>1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>
        <v>1</v>
      </c>
      <c r="W181" s="8"/>
      <c r="X181" s="8"/>
      <c r="Y181" s="3">
        <v>1</v>
      </c>
      <c r="Z181" s="3"/>
      <c r="AA181" s="3">
        <v>1</v>
      </c>
      <c r="AB181" s="3"/>
      <c r="AC181" s="22">
        <f t="shared" si="4"/>
        <v>6</v>
      </c>
    </row>
    <row r="182" spans="1:29" x14ac:dyDescent="0.2">
      <c r="A182" s="17" t="s">
        <v>189</v>
      </c>
      <c r="B182" s="17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>
        <v>1</v>
      </c>
      <c r="N182" s="3">
        <v>1</v>
      </c>
      <c r="O182" s="3"/>
      <c r="P182" s="3">
        <v>1</v>
      </c>
      <c r="Q182" s="3"/>
      <c r="R182" s="3"/>
      <c r="S182" s="3"/>
      <c r="T182" s="3">
        <v>1</v>
      </c>
      <c r="U182" s="3"/>
      <c r="V182" s="3"/>
      <c r="W182" s="8"/>
      <c r="X182" s="8"/>
      <c r="Y182" s="3"/>
      <c r="Z182" s="3"/>
      <c r="AA182" s="3"/>
      <c r="AB182" s="3"/>
      <c r="AC182" s="22">
        <f t="shared" si="4"/>
        <v>4</v>
      </c>
    </row>
    <row r="183" spans="1:29" x14ac:dyDescent="0.2">
      <c r="A183" s="17" t="s">
        <v>190</v>
      </c>
      <c r="B183" s="17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>
        <v>1</v>
      </c>
      <c r="U183" s="3"/>
      <c r="V183" s="3"/>
      <c r="W183" s="8"/>
      <c r="X183" s="8"/>
      <c r="Y183" s="3"/>
      <c r="Z183" s="3"/>
      <c r="AA183" s="3"/>
      <c r="AB183" s="3"/>
      <c r="AC183" s="22">
        <f t="shared" si="4"/>
        <v>1</v>
      </c>
    </row>
    <row r="184" spans="1:29" x14ac:dyDescent="0.2">
      <c r="A184" s="17" t="s">
        <v>191</v>
      </c>
      <c r="B184" s="17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>
        <v>1</v>
      </c>
      <c r="U184" s="3"/>
      <c r="V184" s="3"/>
      <c r="W184" s="8"/>
      <c r="X184" s="8"/>
      <c r="Y184" s="3"/>
      <c r="Z184" s="3"/>
      <c r="AA184" s="3"/>
      <c r="AB184" s="3"/>
      <c r="AC184" s="22">
        <f t="shared" si="4"/>
        <v>1</v>
      </c>
    </row>
    <row r="185" spans="1:29" x14ac:dyDescent="0.2">
      <c r="A185" s="17" t="s">
        <v>192</v>
      </c>
      <c r="B185" s="17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>
        <v>1</v>
      </c>
      <c r="U185" s="3"/>
      <c r="V185" s="3"/>
      <c r="W185" s="8"/>
      <c r="X185" s="8"/>
      <c r="Y185" s="3"/>
      <c r="Z185" s="3"/>
      <c r="AA185" s="3"/>
      <c r="AB185" s="3"/>
      <c r="AC185" s="22">
        <f t="shared" si="4"/>
        <v>1</v>
      </c>
    </row>
    <row r="186" spans="1:29" x14ac:dyDescent="0.2">
      <c r="A186" s="17" t="s">
        <v>193</v>
      </c>
      <c r="B186" s="17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>
        <v>1</v>
      </c>
      <c r="U186" s="3"/>
      <c r="V186" s="3"/>
      <c r="W186" s="8"/>
      <c r="X186" s="8"/>
      <c r="Y186" s="3"/>
      <c r="Z186" s="3"/>
      <c r="AA186" s="3"/>
      <c r="AB186" s="3"/>
      <c r="AC186" s="22">
        <f t="shared" si="4"/>
        <v>1</v>
      </c>
    </row>
    <row r="187" spans="1:29" x14ac:dyDescent="0.2">
      <c r="A187" s="17" t="s">
        <v>194</v>
      </c>
      <c r="B187" s="17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>
        <v>1</v>
      </c>
      <c r="U187" s="3"/>
      <c r="V187" s="3"/>
      <c r="W187" s="8"/>
      <c r="X187" s="8"/>
      <c r="Y187" s="3"/>
      <c r="Z187" s="3"/>
      <c r="AA187" s="3"/>
      <c r="AB187" s="3"/>
      <c r="AC187" s="22">
        <f t="shared" si="4"/>
        <v>1</v>
      </c>
    </row>
    <row r="188" spans="1:29" x14ac:dyDescent="0.2">
      <c r="A188" s="13" t="s">
        <v>195</v>
      </c>
      <c r="B188" s="1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>
        <v>1</v>
      </c>
      <c r="V188" s="3"/>
      <c r="W188" s="8"/>
      <c r="X188" s="25">
        <v>1</v>
      </c>
      <c r="Y188" s="3"/>
      <c r="Z188" s="14">
        <v>1</v>
      </c>
      <c r="AA188" s="3"/>
      <c r="AB188" s="3">
        <v>1</v>
      </c>
      <c r="AC188" s="22">
        <f t="shared" si="4"/>
        <v>4</v>
      </c>
    </row>
    <row r="189" spans="1:29" x14ac:dyDescent="0.2">
      <c r="A189" s="17" t="s">
        <v>333</v>
      </c>
      <c r="B189" s="17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>
        <v>1</v>
      </c>
      <c r="S189" s="3"/>
      <c r="T189" s="3"/>
      <c r="U189" s="3"/>
      <c r="V189" s="3"/>
      <c r="W189" s="8"/>
      <c r="X189" s="8"/>
      <c r="Y189" s="3"/>
      <c r="Z189" s="3">
        <v>1</v>
      </c>
      <c r="AA189" s="3">
        <v>1</v>
      </c>
      <c r="AB189" s="3">
        <v>1</v>
      </c>
      <c r="AC189" s="22">
        <f t="shared" si="4"/>
        <v>4</v>
      </c>
    </row>
    <row r="190" spans="1:29" x14ac:dyDescent="0.2">
      <c r="A190" s="17" t="s">
        <v>196</v>
      </c>
      <c r="B190" s="17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>
        <v>1</v>
      </c>
      <c r="S190" s="3"/>
      <c r="T190" s="3"/>
      <c r="U190" s="3"/>
      <c r="V190" s="3"/>
      <c r="W190" s="8"/>
      <c r="X190" s="8"/>
      <c r="Y190" s="3"/>
      <c r="Z190" s="3"/>
      <c r="AA190" s="3"/>
      <c r="AB190" s="3"/>
      <c r="AC190" s="22">
        <f t="shared" si="4"/>
        <v>1</v>
      </c>
    </row>
    <row r="191" spans="1:29" x14ac:dyDescent="0.2">
      <c r="A191" s="13" t="s">
        <v>197</v>
      </c>
      <c r="B191" s="13"/>
      <c r="C191" s="3"/>
      <c r="D191" s="3"/>
      <c r="E191" s="3"/>
      <c r="F191" s="3"/>
      <c r="G191" s="3"/>
      <c r="H191" s="3"/>
      <c r="I191" s="3">
        <v>1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8">
        <v>3</v>
      </c>
      <c r="X191" s="8"/>
      <c r="Y191" s="3">
        <v>5</v>
      </c>
      <c r="Z191" s="3"/>
      <c r="AA191" s="3">
        <v>2</v>
      </c>
      <c r="AB191" s="3"/>
      <c r="AC191" s="22">
        <f t="shared" si="4"/>
        <v>11</v>
      </c>
    </row>
    <row r="192" spans="1:29" x14ac:dyDescent="0.2">
      <c r="A192" s="17" t="s">
        <v>198</v>
      </c>
      <c r="B192" s="17"/>
      <c r="C192" s="3"/>
      <c r="D192" s="3"/>
      <c r="E192" s="3"/>
      <c r="F192" s="3"/>
      <c r="G192" s="3"/>
      <c r="H192" s="3"/>
      <c r="I192" s="3"/>
      <c r="J192" s="3">
        <v>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8"/>
      <c r="X192" s="8"/>
      <c r="Y192" s="3">
        <v>1</v>
      </c>
      <c r="Z192" s="3"/>
      <c r="AA192" s="3"/>
      <c r="AB192" s="3"/>
      <c r="AC192" s="22">
        <f t="shared" si="4"/>
        <v>2</v>
      </c>
    </row>
    <row r="193" spans="1:29" x14ac:dyDescent="0.2">
      <c r="A193" s="17" t="s">
        <v>199</v>
      </c>
      <c r="B193" s="17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8"/>
      <c r="X193" s="8"/>
      <c r="Y193" s="3"/>
      <c r="Z193" s="3"/>
      <c r="AA193" s="3"/>
      <c r="AB193" s="3"/>
      <c r="AC193" s="22">
        <f t="shared" si="4"/>
        <v>0</v>
      </c>
    </row>
    <row r="194" spans="1:29" x14ac:dyDescent="0.2">
      <c r="A194" s="13" t="s">
        <v>332</v>
      </c>
      <c r="B194" s="13"/>
      <c r="C194" s="3"/>
      <c r="D194" s="3"/>
      <c r="E194" s="3"/>
      <c r="F194" s="3"/>
      <c r="G194" s="3"/>
      <c r="H194" s="3">
        <v>2</v>
      </c>
      <c r="I194" s="3">
        <v>2</v>
      </c>
      <c r="J194" s="3">
        <v>2</v>
      </c>
      <c r="K194" s="3">
        <v>2</v>
      </c>
      <c r="L194" s="3"/>
      <c r="M194" s="3"/>
      <c r="N194" s="3"/>
      <c r="O194" s="3">
        <v>2</v>
      </c>
      <c r="P194" s="3">
        <v>2</v>
      </c>
      <c r="Q194" s="3">
        <v>1</v>
      </c>
      <c r="R194" s="3">
        <v>2</v>
      </c>
      <c r="S194" s="3"/>
      <c r="T194" s="3">
        <v>2</v>
      </c>
      <c r="U194" s="3">
        <v>2</v>
      </c>
      <c r="V194" s="3">
        <v>2</v>
      </c>
      <c r="W194" s="8"/>
      <c r="X194" s="8">
        <v>2</v>
      </c>
      <c r="Y194" s="3"/>
      <c r="Z194" s="3">
        <v>1</v>
      </c>
      <c r="AA194" s="3">
        <v>2</v>
      </c>
      <c r="AB194" s="3">
        <v>2</v>
      </c>
      <c r="AC194" s="22">
        <f t="shared" si="4"/>
        <v>28</v>
      </c>
    </row>
    <row r="195" spans="1:29" x14ac:dyDescent="0.2">
      <c r="A195" s="13" t="s">
        <v>200</v>
      </c>
      <c r="B195" s="13"/>
      <c r="C195" s="3"/>
      <c r="D195" s="3"/>
      <c r="E195" s="3"/>
      <c r="F195" s="3"/>
      <c r="G195" s="3"/>
      <c r="H195" s="3">
        <v>1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8"/>
      <c r="X195" s="8"/>
      <c r="Y195" s="3"/>
      <c r="Z195" s="3"/>
      <c r="AA195" s="3"/>
      <c r="AB195" s="3"/>
      <c r="AC195" s="22">
        <f t="shared" si="4"/>
        <v>1</v>
      </c>
    </row>
    <row r="196" spans="1:29" x14ac:dyDescent="0.2">
      <c r="A196" s="16" t="s">
        <v>357</v>
      </c>
      <c r="B196" s="17"/>
      <c r="C196" s="3">
        <v>1</v>
      </c>
      <c r="D196" s="3">
        <v>1</v>
      </c>
      <c r="E196" s="3">
        <v>1</v>
      </c>
      <c r="F196" s="3"/>
      <c r="G196" s="3">
        <v>1</v>
      </c>
      <c r="H196" s="3">
        <v>1</v>
      </c>
      <c r="I196" s="3">
        <v>1</v>
      </c>
      <c r="J196" s="3">
        <v>1</v>
      </c>
      <c r="K196" s="3">
        <v>1</v>
      </c>
      <c r="L196" s="3">
        <v>1</v>
      </c>
      <c r="M196" s="3">
        <v>1</v>
      </c>
      <c r="N196" s="3">
        <v>1</v>
      </c>
      <c r="O196" s="3">
        <v>1</v>
      </c>
      <c r="P196" s="3">
        <v>1</v>
      </c>
      <c r="Q196" s="3">
        <v>1</v>
      </c>
      <c r="R196" s="3">
        <v>1</v>
      </c>
      <c r="S196" s="3"/>
      <c r="T196" s="3">
        <v>1</v>
      </c>
      <c r="U196" s="3">
        <v>1</v>
      </c>
      <c r="V196" s="3">
        <v>1</v>
      </c>
      <c r="W196" s="8">
        <v>1</v>
      </c>
      <c r="X196" s="8">
        <v>1</v>
      </c>
      <c r="Y196" s="3">
        <v>1</v>
      </c>
      <c r="Z196" s="3">
        <v>1</v>
      </c>
      <c r="AA196" s="3">
        <v>1</v>
      </c>
      <c r="AB196" s="3">
        <v>1</v>
      </c>
      <c r="AC196" s="22">
        <f t="shared" si="4"/>
        <v>24</v>
      </c>
    </row>
    <row r="197" spans="1:29" x14ac:dyDescent="0.2">
      <c r="A197" s="17" t="s">
        <v>201</v>
      </c>
      <c r="B197" s="17"/>
      <c r="C197" s="3"/>
      <c r="D197" s="3"/>
      <c r="E197" s="3"/>
      <c r="F197" s="3"/>
      <c r="G197" s="3"/>
      <c r="H197" s="3"/>
      <c r="I197" s="3">
        <v>1</v>
      </c>
      <c r="J197" s="3"/>
      <c r="K197" s="3">
        <v>1</v>
      </c>
      <c r="L197" s="3"/>
      <c r="M197" s="3">
        <v>1</v>
      </c>
      <c r="N197" s="3"/>
      <c r="O197" s="3"/>
      <c r="P197" s="3"/>
      <c r="Q197" s="3"/>
      <c r="R197" s="3"/>
      <c r="S197" s="3"/>
      <c r="T197" s="3"/>
      <c r="U197" s="3"/>
      <c r="V197" s="3"/>
      <c r="W197" s="8"/>
      <c r="X197" s="8"/>
      <c r="Y197" s="3"/>
      <c r="Z197" s="3"/>
      <c r="AA197" s="3"/>
      <c r="AB197" s="3">
        <v>1</v>
      </c>
      <c r="AC197" s="22">
        <f t="shared" si="4"/>
        <v>4</v>
      </c>
    </row>
    <row r="198" spans="1:29" x14ac:dyDescent="0.2">
      <c r="A198" s="17" t="s">
        <v>358</v>
      </c>
      <c r="B198" s="17"/>
      <c r="C198" s="3"/>
      <c r="D198" s="3"/>
      <c r="E198" s="3"/>
      <c r="F198" s="3"/>
      <c r="G198" s="3"/>
      <c r="H198" s="3"/>
      <c r="I198" s="3">
        <v>2</v>
      </c>
      <c r="J198" s="3">
        <v>1</v>
      </c>
      <c r="K198" s="3"/>
      <c r="L198" s="3"/>
      <c r="M198" s="3"/>
      <c r="N198" s="3"/>
      <c r="O198" s="3">
        <v>1</v>
      </c>
      <c r="P198" s="3"/>
      <c r="Q198" s="3"/>
      <c r="R198" s="3"/>
      <c r="S198" s="3"/>
      <c r="T198" s="3"/>
      <c r="U198" s="3"/>
      <c r="V198" s="3"/>
      <c r="W198" s="8"/>
      <c r="X198" s="8"/>
      <c r="Y198" s="3"/>
      <c r="Z198" s="3"/>
      <c r="AA198" s="3"/>
      <c r="AB198" s="3"/>
      <c r="AC198" s="22">
        <f t="shared" si="4"/>
        <v>4</v>
      </c>
    </row>
    <row r="199" spans="1:29" x14ac:dyDescent="0.2">
      <c r="A199" s="17" t="s">
        <v>202</v>
      </c>
      <c r="B199" s="17"/>
      <c r="C199" s="3">
        <v>10</v>
      </c>
      <c r="D199" s="3">
        <v>10</v>
      </c>
      <c r="E199" s="3">
        <v>10</v>
      </c>
      <c r="F199" s="3"/>
      <c r="G199" s="3">
        <v>10</v>
      </c>
      <c r="H199" s="3">
        <v>10</v>
      </c>
      <c r="I199" s="3">
        <v>10</v>
      </c>
      <c r="J199" s="3">
        <v>10</v>
      </c>
      <c r="K199" s="3"/>
      <c r="L199" s="3"/>
      <c r="M199" s="3">
        <v>10</v>
      </c>
      <c r="N199" s="3">
        <v>10</v>
      </c>
      <c r="O199" s="3">
        <v>10</v>
      </c>
      <c r="P199" s="3">
        <v>10</v>
      </c>
      <c r="Q199" s="3">
        <v>10</v>
      </c>
      <c r="R199" s="3">
        <v>10</v>
      </c>
      <c r="S199" s="3">
        <v>10</v>
      </c>
      <c r="T199" s="3">
        <v>10</v>
      </c>
      <c r="U199" s="3">
        <v>10</v>
      </c>
      <c r="V199" s="3">
        <v>10</v>
      </c>
      <c r="W199" s="8">
        <v>10</v>
      </c>
      <c r="X199" s="8">
        <v>10</v>
      </c>
      <c r="Y199" s="3">
        <v>10</v>
      </c>
      <c r="Z199" s="3">
        <v>10</v>
      </c>
      <c r="AA199" s="3">
        <v>10</v>
      </c>
      <c r="AB199" s="3">
        <v>10</v>
      </c>
      <c r="AC199" s="22">
        <f t="shared" si="4"/>
        <v>230</v>
      </c>
    </row>
    <row r="200" spans="1:29" x14ac:dyDescent="0.2">
      <c r="A200" s="21" t="s">
        <v>331</v>
      </c>
      <c r="B200" s="21"/>
      <c r="C200" s="3"/>
      <c r="D200" s="3"/>
      <c r="E200" s="3">
        <v>1</v>
      </c>
      <c r="F200" s="3"/>
      <c r="G200" s="3"/>
      <c r="H200" s="3"/>
      <c r="I200" s="3">
        <v>1</v>
      </c>
      <c r="J200" s="3">
        <v>1</v>
      </c>
      <c r="K200" s="3">
        <v>2</v>
      </c>
      <c r="L200" s="3"/>
      <c r="M200" s="3"/>
      <c r="N200" s="3"/>
      <c r="O200" s="3"/>
      <c r="P200" s="3">
        <v>10</v>
      </c>
      <c r="Q200" s="3"/>
      <c r="R200" s="3"/>
      <c r="S200" s="3">
        <v>1</v>
      </c>
      <c r="T200" s="3"/>
      <c r="U200" s="3"/>
      <c r="V200" s="3"/>
      <c r="W200" s="8">
        <v>1</v>
      </c>
      <c r="X200" s="8">
        <v>1</v>
      </c>
      <c r="Y200" s="3">
        <v>1</v>
      </c>
      <c r="Z200" s="3">
        <v>1</v>
      </c>
      <c r="AA200" s="3"/>
      <c r="AB200" s="3"/>
      <c r="AC200" s="22">
        <f t="shared" si="4"/>
        <v>20</v>
      </c>
    </row>
    <row r="201" spans="1:29" x14ac:dyDescent="0.2">
      <c r="A201" s="17" t="s">
        <v>203</v>
      </c>
      <c r="B201" s="17"/>
      <c r="C201" s="3"/>
      <c r="D201" s="3"/>
      <c r="E201" s="3"/>
      <c r="F201" s="3"/>
      <c r="G201" s="3"/>
      <c r="H201" s="3"/>
      <c r="I201" s="3">
        <v>1</v>
      </c>
      <c r="J201" s="3"/>
      <c r="K201" s="3"/>
      <c r="L201" s="3"/>
      <c r="M201" s="3"/>
      <c r="N201" s="3"/>
      <c r="O201" s="3"/>
      <c r="P201" s="3"/>
      <c r="Q201" s="3"/>
      <c r="R201" s="3">
        <v>2</v>
      </c>
      <c r="S201" s="3"/>
      <c r="T201" s="3"/>
      <c r="U201" s="3"/>
      <c r="V201" s="3"/>
      <c r="W201" s="8"/>
      <c r="X201" s="8"/>
      <c r="Y201" s="3"/>
      <c r="Z201" s="3"/>
      <c r="AA201" s="3"/>
      <c r="AB201" s="3"/>
      <c r="AC201" s="22">
        <f t="shared" si="4"/>
        <v>3</v>
      </c>
    </row>
    <row r="202" spans="1:29" x14ac:dyDescent="0.2">
      <c r="A202" s="17" t="s">
        <v>204</v>
      </c>
      <c r="B202" s="17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8"/>
      <c r="X202" s="8"/>
      <c r="Y202" s="3"/>
      <c r="Z202" s="3">
        <v>2</v>
      </c>
      <c r="AA202" s="3"/>
      <c r="AB202" s="3"/>
      <c r="AC202" s="22">
        <f t="shared" ref="AC202:AC265" si="5">SUM(B202:AB202)</f>
        <v>2</v>
      </c>
    </row>
    <row r="203" spans="1:29" x14ac:dyDescent="0.2">
      <c r="A203" s="17" t="s">
        <v>205</v>
      </c>
      <c r="B203" s="17"/>
      <c r="C203" s="3"/>
      <c r="D203" s="3"/>
      <c r="E203" s="3"/>
      <c r="F203" s="3">
        <v>8</v>
      </c>
      <c r="G203" s="3"/>
      <c r="H203" s="3">
        <v>12</v>
      </c>
      <c r="I203" s="3"/>
      <c r="J203" s="3">
        <v>13</v>
      </c>
      <c r="K203" s="3"/>
      <c r="L203" s="3"/>
      <c r="M203" s="3">
        <v>13</v>
      </c>
      <c r="N203" s="3">
        <v>11</v>
      </c>
      <c r="O203" s="3">
        <v>11</v>
      </c>
      <c r="P203" s="3">
        <v>8</v>
      </c>
      <c r="Q203" s="3">
        <v>16</v>
      </c>
      <c r="R203" s="3"/>
      <c r="S203" s="3">
        <v>16</v>
      </c>
      <c r="T203" s="3"/>
      <c r="U203" s="3">
        <v>16</v>
      </c>
      <c r="V203" s="3">
        <v>16</v>
      </c>
      <c r="W203" s="8">
        <v>16</v>
      </c>
      <c r="X203" s="8">
        <v>10</v>
      </c>
      <c r="Y203" s="3">
        <v>16</v>
      </c>
      <c r="Z203" s="3">
        <v>16</v>
      </c>
      <c r="AA203" s="3">
        <v>16</v>
      </c>
      <c r="AB203" s="3">
        <v>16</v>
      </c>
      <c r="AC203" s="22">
        <f t="shared" si="5"/>
        <v>230</v>
      </c>
    </row>
    <row r="204" spans="1:29" x14ac:dyDescent="0.2">
      <c r="A204" s="13" t="s">
        <v>206</v>
      </c>
      <c r="B204" s="1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8"/>
      <c r="X204" s="8"/>
      <c r="Y204" s="3"/>
      <c r="Z204" s="3"/>
      <c r="AA204" s="3"/>
      <c r="AB204" s="3">
        <v>1</v>
      </c>
      <c r="AC204" s="22">
        <f t="shared" si="5"/>
        <v>1</v>
      </c>
    </row>
    <row r="205" spans="1:29" x14ac:dyDescent="0.2">
      <c r="A205" s="13" t="s">
        <v>207</v>
      </c>
      <c r="B205" s="1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>
        <v>1</v>
      </c>
      <c r="S205" s="3"/>
      <c r="T205" s="3"/>
      <c r="U205" s="3">
        <v>2</v>
      </c>
      <c r="V205" s="3"/>
      <c r="W205" s="8"/>
      <c r="X205" s="8"/>
      <c r="Y205" s="3"/>
      <c r="Z205" s="3"/>
      <c r="AA205" s="3"/>
      <c r="AB205" s="3">
        <v>1</v>
      </c>
      <c r="AC205" s="22">
        <f t="shared" si="5"/>
        <v>4</v>
      </c>
    </row>
    <row r="206" spans="1:29" x14ac:dyDescent="0.2">
      <c r="A206" s="13" t="s">
        <v>208</v>
      </c>
      <c r="B206" s="13"/>
      <c r="C206" s="3"/>
      <c r="D206" s="3"/>
      <c r="E206" s="3"/>
      <c r="F206" s="3"/>
      <c r="G206" s="3"/>
      <c r="H206" s="3">
        <v>2</v>
      </c>
      <c r="I206" s="3">
        <v>2</v>
      </c>
      <c r="J206" s="3">
        <v>2</v>
      </c>
      <c r="K206" s="3"/>
      <c r="L206" s="3"/>
      <c r="M206" s="3">
        <v>2</v>
      </c>
      <c r="N206" s="3">
        <v>2</v>
      </c>
      <c r="O206" s="3">
        <v>2</v>
      </c>
      <c r="P206" s="3">
        <v>2</v>
      </c>
      <c r="Q206" s="3"/>
      <c r="R206" s="3">
        <v>1</v>
      </c>
      <c r="S206" s="3"/>
      <c r="T206" s="3">
        <v>2</v>
      </c>
      <c r="U206" s="3">
        <v>2</v>
      </c>
      <c r="V206" s="3"/>
      <c r="W206" s="8"/>
      <c r="X206" s="8"/>
      <c r="Y206" s="3"/>
      <c r="Z206" s="3"/>
      <c r="AA206" s="3"/>
      <c r="AB206" s="3">
        <v>1</v>
      </c>
      <c r="AC206" s="22">
        <f t="shared" si="5"/>
        <v>20</v>
      </c>
    </row>
    <row r="207" spans="1:29" x14ac:dyDescent="0.2">
      <c r="A207" s="17" t="s">
        <v>209</v>
      </c>
      <c r="B207" s="17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8"/>
      <c r="X207" s="8"/>
      <c r="Y207" s="3"/>
      <c r="Z207" s="3"/>
      <c r="AA207" s="3"/>
      <c r="AB207" s="3">
        <v>1</v>
      </c>
      <c r="AC207" s="22">
        <f t="shared" si="5"/>
        <v>1</v>
      </c>
    </row>
    <row r="208" spans="1:29" x14ac:dyDescent="0.2">
      <c r="A208" s="13" t="s">
        <v>210</v>
      </c>
      <c r="B208" s="1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>
        <v>1</v>
      </c>
      <c r="R208" s="3"/>
      <c r="S208" s="3">
        <v>1</v>
      </c>
      <c r="T208" s="3"/>
      <c r="U208" s="3">
        <v>1</v>
      </c>
      <c r="V208" s="3"/>
      <c r="W208" s="8">
        <v>1</v>
      </c>
      <c r="X208" s="8">
        <v>1</v>
      </c>
      <c r="Y208" s="3">
        <v>1</v>
      </c>
      <c r="Z208" s="3">
        <v>1</v>
      </c>
      <c r="AA208" s="3">
        <v>1</v>
      </c>
      <c r="AB208" s="3">
        <v>1</v>
      </c>
      <c r="AC208" s="22">
        <f t="shared" si="5"/>
        <v>9</v>
      </c>
    </row>
    <row r="209" spans="1:29" x14ac:dyDescent="0.2">
      <c r="A209" s="13" t="s">
        <v>211</v>
      </c>
      <c r="B209" s="1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v>1</v>
      </c>
      <c r="R209" s="3"/>
      <c r="S209" s="3">
        <v>1</v>
      </c>
      <c r="T209" s="3"/>
      <c r="U209" s="3"/>
      <c r="V209" s="3"/>
      <c r="W209" s="8"/>
      <c r="X209" s="8"/>
      <c r="Y209" s="3">
        <v>2</v>
      </c>
      <c r="Z209" s="3"/>
      <c r="AA209" s="3">
        <v>1</v>
      </c>
      <c r="AB209" s="3"/>
      <c r="AC209" s="22">
        <f t="shared" si="5"/>
        <v>5</v>
      </c>
    </row>
    <row r="210" spans="1:29" x14ac:dyDescent="0.2">
      <c r="A210" s="13" t="s">
        <v>212</v>
      </c>
      <c r="B210" s="1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>
        <v>1</v>
      </c>
      <c r="S210" s="3"/>
      <c r="T210" s="3"/>
      <c r="U210" s="3"/>
      <c r="V210" s="3"/>
      <c r="W210" s="8"/>
      <c r="X210" s="8"/>
      <c r="Y210" s="3"/>
      <c r="Z210" s="3"/>
      <c r="AA210" s="3"/>
      <c r="AB210" s="3">
        <v>1</v>
      </c>
      <c r="AC210" s="22">
        <f t="shared" si="5"/>
        <v>2</v>
      </c>
    </row>
    <row r="211" spans="1:29" x14ac:dyDescent="0.2">
      <c r="A211" s="17" t="s">
        <v>359</v>
      </c>
      <c r="B211" s="17"/>
      <c r="C211" s="3"/>
      <c r="D211" s="3"/>
      <c r="E211" s="3"/>
      <c r="F211" s="3"/>
      <c r="G211" s="3"/>
      <c r="H211" s="3"/>
      <c r="I211" s="3">
        <v>5</v>
      </c>
      <c r="J211" s="3">
        <v>5</v>
      </c>
      <c r="K211" s="3"/>
      <c r="L211" s="3"/>
      <c r="M211" s="3"/>
      <c r="N211" s="3"/>
      <c r="O211" s="3">
        <v>5</v>
      </c>
      <c r="P211" s="3"/>
      <c r="Q211" s="3">
        <v>1</v>
      </c>
      <c r="R211" s="3">
        <v>5</v>
      </c>
      <c r="S211" s="3">
        <v>1</v>
      </c>
      <c r="T211" s="3">
        <v>4</v>
      </c>
      <c r="U211" s="3"/>
      <c r="V211" s="3"/>
      <c r="W211" s="8"/>
      <c r="X211" s="8"/>
      <c r="Y211" s="3"/>
      <c r="Z211" s="3"/>
      <c r="AA211" s="3"/>
      <c r="AB211" s="3"/>
      <c r="AC211" s="22">
        <f t="shared" si="5"/>
        <v>26</v>
      </c>
    </row>
    <row r="212" spans="1:29" x14ac:dyDescent="0.2">
      <c r="A212" s="17" t="s">
        <v>213</v>
      </c>
      <c r="B212" s="17"/>
      <c r="C212" s="3"/>
      <c r="D212" s="3"/>
      <c r="E212" s="3"/>
      <c r="F212" s="3"/>
      <c r="G212" s="3"/>
      <c r="H212" s="3"/>
      <c r="I212" s="3">
        <v>1</v>
      </c>
      <c r="J212" s="3"/>
      <c r="K212" s="3"/>
      <c r="L212" s="3"/>
      <c r="M212" s="3"/>
      <c r="N212" s="3"/>
      <c r="O212" s="3"/>
      <c r="P212" s="3"/>
      <c r="Q212" s="3"/>
      <c r="R212" s="3">
        <v>1</v>
      </c>
      <c r="S212" s="3"/>
      <c r="T212" s="3"/>
      <c r="U212" s="3"/>
      <c r="V212" s="3"/>
      <c r="W212" s="8"/>
      <c r="X212" s="8"/>
      <c r="Y212" s="3"/>
      <c r="Z212" s="3"/>
      <c r="AA212" s="3"/>
      <c r="AB212" s="3"/>
      <c r="AC212" s="22">
        <f t="shared" si="5"/>
        <v>2</v>
      </c>
    </row>
    <row r="213" spans="1:29" x14ac:dyDescent="0.2">
      <c r="A213" s="17" t="s">
        <v>214</v>
      </c>
      <c r="B213" s="17"/>
      <c r="C213" s="3"/>
      <c r="D213" s="3"/>
      <c r="E213" s="3"/>
      <c r="F213" s="3"/>
      <c r="G213" s="3"/>
      <c r="H213" s="3"/>
      <c r="I213" s="3">
        <v>1</v>
      </c>
      <c r="J213" s="3"/>
      <c r="K213" s="3"/>
      <c r="L213" s="3"/>
      <c r="M213" s="3"/>
      <c r="N213" s="3"/>
      <c r="O213" s="3"/>
      <c r="P213" s="3"/>
      <c r="Q213" s="3"/>
      <c r="R213" s="3">
        <v>1</v>
      </c>
      <c r="S213" s="3"/>
      <c r="T213" s="3"/>
      <c r="U213" s="3"/>
      <c r="V213" s="3"/>
      <c r="W213" s="8"/>
      <c r="X213" s="8"/>
      <c r="Y213" s="3"/>
      <c r="Z213" s="3"/>
      <c r="AA213" s="3"/>
      <c r="AB213" s="3"/>
      <c r="AC213" s="22">
        <f t="shared" si="5"/>
        <v>2</v>
      </c>
    </row>
    <row r="214" spans="1:29" x14ac:dyDescent="0.2">
      <c r="A214" s="17" t="s">
        <v>215</v>
      </c>
      <c r="B214" s="17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>
        <v>1</v>
      </c>
      <c r="S214" s="3"/>
      <c r="T214" s="3"/>
      <c r="U214" s="3"/>
      <c r="V214" s="3">
        <v>1</v>
      </c>
      <c r="W214" s="8"/>
      <c r="X214" s="8"/>
      <c r="Y214" s="3"/>
      <c r="Z214" s="3"/>
      <c r="AA214" s="3"/>
      <c r="AB214" s="3"/>
      <c r="AC214" s="22">
        <f t="shared" si="5"/>
        <v>2</v>
      </c>
    </row>
    <row r="215" spans="1:29" x14ac:dyDescent="0.2">
      <c r="A215" s="17" t="s">
        <v>216</v>
      </c>
      <c r="B215" s="17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>
        <v>1</v>
      </c>
      <c r="W215" s="8" t="s">
        <v>217</v>
      </c>
      <c r="X215" s="8"/>
      <c r="Y215" s="3"/>
      <c r="Z215" s="3"/>
      <c r="AA215" s="3"/>
      <c r="AB215" s="3"/>
      <c r="AC215" s="22">
        <f t="shared" si="5"/>
        <v>1</v>
      </c>
    </row>
    <row r="216" spans="1:29" x14ac:dyDescent="0.2">
      <c r="A216" s="17" t="s">
        <v>218</v>
      </c>
      <c r="B216" s="17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8"/>
      <c r="X216" s="8"/>
      <c r="Y216" s="3"/>
      <c r="Z216" s="3"/>
      <c r="AA216" s="3"/>
      <c r="AB216" s="3">
        <v>7</v>
      </c>
      <c r="AC216" s="22">
        <f t="shared" si="5"/>
        <v>7</v>
      </c>
    </row>
    <row r="217" spans="1:29" x14ac:dyDescent="0.2">
      <c r="A217" s="17" t="s">
        <v>219</v>
      </c>
      <c r="B217" s="17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>
        <v>2</v>
      </c>
      <c r="V217" s="3"/>
      <c r="W217" s="8"/>
      <c r="X217" s="8"/>
      <c r="Y217" s="3"/>
      <c r="Z217" s="3"/>
      <c r="AA217" s="3"/>
      <c r="AB217" s="3"/>
      <c r="AC217" s="22">
        <f t="shared" si="5"/>
        <v>2</v>
      </c>
    </row>
    <row r="218" spans="1:29" x14ac:dyDescent="0.2">
      <c r="A218" s="17" t="s">
        <v>220</v>
      </c>
      <c r="B218" s="17"/>
      <c r="C218" s="3"/>
      <c r="D218" s="3"/>
      <c r="E218" s="3"/>
      <c r="F218" s="3"/>
      <c r="G218" s="3"/>
      <c r="H218" s="3"/>
      <c r="I218" s="3">
        <v>2</v>
      </c>
      <c r="J218" s="3"/>
      <c r="K218" s="3"/>
      <c r="L218" s="3"/>
      <c r="M218" s="3"/>
      <c r="N218" s="3"/>
      <c r="O218" s="3"/>
      <c r="P218" s="3"/>
      <c r="Q218" s="3"/>
      <c r="R218" s="3">
        <v>1</v>
      </c>
      <c r="S218" s="3"/>
      <c r="T218" s="3"/>
      <c r="U218" s="3"/>
      <c r="V218" s="3"/>
      <c r="W218" s="8"/>
      <c r="X218" s="8"/>
      <c r="Y218" s="3"/>
      <c r="Z218" s="3"/>
      <c r="AA218" s="3"/>
      <c r="AB218" s="3"/>
      <c r="AC218" s="22">
        <f t="shared" si="5"/>
        <v>3</v>
      </c>
    </row>
    <row r="219" spans="1:29" x14ac:dyDescent="0.2">
      <c r="A219" s="17" t="s">
        <v>221</v>
      </c>
      <c r="B219" s="17"/>
      <c r="C219" s="3"/>
      <c r="D219" s="3"/>
      <c r="E219" s="3"/>
      <c r="F219" s="3"/>
      <c r="G219" s="3"/>
      <c r="H219" s="3"/>
      <c r="I219" s="3">
        <v>2</v>
      </c>
      <c r="J219" s="3"/>
      <c r="K219" s="3"/>
      <c r="L219" s="3"/>
      <c r="M219" s="3"/>
      <c r="N219" s="3"/>
      <c r="O219" s="3"/>
      <c r="P219" s="3">
        <v>2</v>
      </c>
      <c r="Q219" s="3"/>
      <c r="R219" s="3">
        <v>2</v>
      </c>
      <c r="S219" s="3"/>
      <c r="T219" s="3"/>
      <c r="U219" s="3"/>
      <c r="V219" s="3"/>
      <c r="W219" s="8"/>
      <c r="X219" s="8"/>
      <c r="Y219" s="3"/>
      <c r="Z219" s="3"/>
      <c r="AA219" s="3"/>
      <c r="AB219" s="3">
        <v>2</v>
      </c>
      <c r="AC219" s="22">
        <f t="shared" si="5"/>
        <v>8</v>
      </c>
    </row>
    <row r="220" spans="1:29" x14ac:dyDescent="0.2">
      <c r="A220" s="17" t="s">
        <v>222</v>
      </c>
      <c r="B220" s="17"/>
      <c r="C220" s="3">
        <v>2</v>
      </c>
      <c r="D220" s="3">
        <v>2</v>
      </c>
      <c r="E220" s="3">
        <v>2</v>
      </c>
      <c r="F220" s="3">
        <v>1</v>
      </c>
      <c r="G220" s="3">
        <v>2</v>
      </c>
      <c r="H220" s="3">
        <v>2</v>
      </c>
      <c r="I220" s="3">
        <v>2</v>
      </c>
      <c r="J220" s="3">
        <v>2</v>
      </c>
      <c r="K220" s="3"/>
      <c r="L220" s="3">
        <v>2</v>
      </c>
      <c r="M220" s="3">
        <v>2</v>
      </c>
      <c r="N220" s="3">
        <v>2</v>
      </c>
      <c r="O220" s="3">
        <v>2</v>
      </c>
      <c r="P220" s="3">
        <v>2</v>
      </c>
      <c r="Q220" s="3">
        <v>2</v>
      </c>
      <c r="R220" s="3">
        <v>1</v>
      </c>
      <c r="S220" s="3">
        <v>2</v>
      </c>
      <c r="T220" s="3">
        <v>2</v>
      </c>
      <c r="U220" s="3">
        <v>2</v>
      </c>
      <c r="V220" s="3">
        <v>1</v>
      </c>
      <c r="W220" s="8">
        <v>2</v>
      </c>
      <c r="X220" s="8">
        <v>2</v>
      </c>
      <c r="Y220" s="3">
        <v>2</v>
      </c>
      <c r="Z220" s="3">
        <v>2</v>
      </c>
      <c r="AA220" s="3">
        <v>1</v>
      </c>
      <c r="AB220" s="3">
        <v>2</v>
      </c>
      <c r="AC220" s="22">
        <f t="shared" si="5"/>
        <v>46</v>
      </c>
    </row>
    <row r="221" spans="1:29" x14ac:dyDescent="0.2">
      <c r="A221" s="17" t="s">
        <v>223</v>
      </c>
      <c r="B221" s="17"/>
      <c r="C221" s="3"/>
      <c r="D221" s="3"/>
      <c r="E221" s="3"/>
      <c r="F221" s="3"/>
      <c r="G221" s="3"/>
      <c r="H221" s="3"/>
      <c r="I221" s="3">
        <v>2</v>
      </c>
      <c r="J221" s="3"/>
      <c r="K221" s="3"/>
      <c r="L221" s="3"/>
      <c r="M221" s="3"/>
      <c r="N221" s="3"/>
      <c r="O221" s="3"/>
      <c r="P221" s="3"/>
      <c r="Q221" s="3">
        <v>4</v>
      </c>
      <c r="R221" s="3">
        <v>4</v>
      </c>
      <c r="S221" s="3">
        <v>4</v>
      </c>
      <c r="T221" s="3"/>
      <c r="U221" s="3">
        <v>4</v>
      </c>
      <c r="V221" s="3">
        <v>4</v>
      </c>
      <c r="W221" s="8">
        <v>4</v>
      </c>
      <c r="X221" s="25">
        <v>2</v>
      </c>
      <c r="Y221" s="3"/>
      <c r="Z221" s="14">
        <v>4</v>
      </c>
      <c r="AA221" s="3"/>
      <c r="AB221" s="3">
        <v>4</v>
      </c>
      <c r="AC221" s="22">
        <f t="shared" si="5"/>
        <v>36</v>
      </c>
    </row>
    <row r="222" spans="1:29" x14ac:dyDescent="0.2">
      <c r="A222" s="13" t="s">
        <v>330</v>
      </c>
      <c r="B222" s="13"/>
      <c r="C222" s="3">
        <v>2</v>
      </c>
      <c r="D222" s="3">
        <v>2</v>
      </c>
      <c r="E222" s="3">
        <v>2</v>
      </c>
      <c r="F222" s="3">
        <v>2</v>
      </c>
      <c r="G222" s="3">
        <v>2</v>
      </c>
      <c r="H222" s="3">
        <v>2</v>
      </c>
      <c r="I222" s="3">
        <v>2</v>
      </c>
      <c r="J222" s="3">
        <v>2</v>
      </c>
      <c r="K222" s="3"/>
      <c r="L222" s="3">
        <v>2</v>
      </c>
      <c r="M222" s="3">
        <v>2</v>
      </c>
      <c r="N222" s="3">
        <v>2</v>
      </c>
      <c r="O222" s="3">
        <v>2</v>
      </c>
      <c r="P222" s="3">
        <v>2</v>
      </c>
      <c r="Q222" s="3">
        <v>2</v>
      </c>
      <c r="R222" s="3">
        <v>2</v>
      </c>
      <c r="S222" s="3">
        <v>2</v>
      </c>
      <c r="T222" s="3">
        <v>2</v>
      </c>
      <c r="U222" s="3">
        <v>2</v>
      </c>
      <c r="V222" s="3"/>
      <c r="W222" s="8">
        <v>2</v>
      </c>
      <c r="X222" s="8"/>
      <c r="Y222" s="3">
        <v>4</v>
      </c>
      <c r="Z222" s="3"/>
      <c r="AA222" s="3">
        <v>4</v>
      </c>
      <c r="AB222" s="3">
        <v>2</v>
      </c>
      <c r="AC222" s="22">
        <f t="shared" si="5"/>
        <v>48</v>
      </c>
    </row>
    <row r="223" spans="1:29" x14ac:dyDescent="0.2">
      <c r="A223" s="13" t="s">
        <v>224</v>
      </c>
      <c r="B223" s="1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>
        <v>2</v>
      </c>
      <c r="Q223" s="3"/>
      <c r="R223" s="3"/>
      <c r="S223" s="3"/>
      <c r="T223" s="3"/>
      <c r="U223" s="3"/>
      <c r="V223" s="3"/>
      <c r="W223" s="8"/>
      <c r="X223" s="8"/>
      <c r="Y223" s="3"/>
      <c r="Z223" s="3"/>
      <c r="AA223" s="3"/>
      <c r="AB223" s="3"/>
      <c r="AC223" s="22">
        <f t="shared" si="5"/>
        <v>2</v>
      </c>
    </row>
    <row r="224" spans="1:29" x14ac:dyDescent="0.2">
      <c r="A224" s="17" t="s">
        <v>360</v>
      </c>
      <c r="B224" s="17"/>
      <c r="C224" s="3"/>
      <c r="D224" s="3"/>
      <c r="E224" s="3"/>
      <c r="F224" s="3"/>
      <c r="G224" s="3">
        <v>1</v>
      </c>
      <c r="H224" s="3"/>
      <c r="I224" s="3"/>
      <c r="J224" s="3"/>
      <c r="K224" s="3"/>
      <c r="L224" s="3">
        <v>1</v>
      </c>
      <c r="M224" s="3"/>
      <c r="N224" s="3"/>
      <c r="O224" s="3"/>
      <c r="P224" s="3"/>
      <c r="Q224" s="3">
        <v>1</v>
      </c>
      <c r="R224" s="3">
        <v>1</v>
      </c>
      <c r="S224" s="3">
        <v>1</v>
      </c>
      <c r="T224" s="3"/>
      <c r="U224" s="3">
        <v>1</v>
      </c>
      <c r="V224" s="14">
        <v>1</v>
      </c>
      <c r="W224" s="8"/>
      <c r="X224" s="25">
        <v>1</v>
      </c>
      <c r="Y224" s="14">
        <v>1</v>
      </c>
      <c r="Z224" s="14">
        <v>1</v>
      </c>
      <c r="AA224" s="14">
        <v>1</v>
      </c>
      <c r="AB224" s="3"/>
      <c r="AC224" s="22">
        <f t="shared" si="5"/>
        <v>11</v>
      </c>
    </row>
    <row r="225" spans="1:29" x14ac:dyDescent="0.2">
      <c r="A225" s="17" t="s">
        <v>361</v>
      </c>
      <c r="B225" s="17"/>
      <c r="C225" s="3"/>
      <c r="D225" s="3"/>
      <c r="E225" s="3"/>
      <c r="F225" s="3"/>
      <c r="G225" s="3"/>
      <c r="H225" s="3">
        <v>1</v>
      </c>
      <c r="I225" s="3">
        <v>1</v>
      </c>
      <c r="J225" s="3"/>
      <c r="K225" s="3"/>
      <c r="L225" s="3"/>
      <c r="M225" s="3"/>
      <c r="N225" s="3"/>
      <c r="O225" s="3"/>
      <c r="P225" s="3">
        <v>1</v>
      </c>
      <c r="Q225" s="3"/>
      <c r="R225" s="3">
        <v>1</v>
      </c>
      <c r="S225" s="3"/>
      <c r="T225" s="3"/>
      <c r="U225" s="3"/>
      <c r="V225" s="3"/>
      <c r="W225" s="8"/>
      <c r="X225" s="8"/>
      <c r="Y225" s="3"/>
      <c r="Z225" s="3"/>
      <c r="AA225" s="3"/>
      <c r="AB225" s="3"/>
      <c r="AC225" s="22">
        <f t="shared" si="5"/>
        <v>4</v>
      </c>
    </row>
    <row r="226" spans="1:29" x14ac:dyDescent="0.2">
      <c r="A226" s="17" t="s">
        <v>362</v>
      </c>
      <c r="B226" s="17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>
        <v>1</v>
      </c>
      <c r="S226" s="3"/>
      <c r="T226" s="3"/>
      <c r="U226" s="3"/>
      <c r="V226" s="3"/>
      <c r="W226" s="8"/>
      <c r="X226" s="8"/>
      <c r="Y226" s="3"/>
      <c r="Z226" s="3"/>
      <c r="AA226" s="3"/>
      <c r="AB226" s="3"/>
      <c r="AC226" s="22">
        <f t="shared" si="5"/>
        <v>1</v>
      </c>
    </row>
    <row r="227" spans="1:29" x14ac:dyDescent="0.2">
      <c r="A227" s="17" t="s">
        <v>225</v>
      </c>
      <c r="B227" s="17"/>
      <c r="C227" s="3"/>
      <c r="D227" s="3"/>
      <c r="E227" s="3"/>
      <c r="F227" s="3"/>
      <c r="G227" s="3"/>
      <c r="H227" s="3"/>
      <c r="I227" s="3"/>
      <c r="J227" s="3">
        <v>1</v>
      </c>
      <c r="K227" s="3"/>
      <c r="L227" s="3"/>
      <c r="M227" s="3"/>
      <c r="N227" s="3"/>
      <c r="O227" s="3"/>
      <c r="P227" s="3"/>
      <c r="Q227" s="3"/>
      <c r="R227" s="3">
        <v>1</v>
      </c>
      <c r="S227" s="3">
        <v>1</v>
      </c>
      <c r="T227" s="3"/>
      <c r="U227" s="3"/>
      <c r="V227" s="3"/>
      <c r="W227" s="8"/>
      <c r="X227" s="8"/>
      <c r="Y227" s="3"/>
      <c r="Z227" s="3"/>
      <c r="AA227" s="3"/>
      <c r="AB227" s="3"/>
      <c r="AC227" s="22">
        <f t="shared" si="5"/>
        <v>3</v>
      </c>
    </row>
    <row r="228" spans="1:29" x14ac:dyDescent="0.2">
      <c r="A228" s="17" t="s">
        <v>329</v>
      </c>
      <c r="B228" s="17"/>
      <c r="C228" s="3"/>
      <c r="D228" s="3"/>
      <c r="E228" s="3"/>
      <c r="F228" s="3"/>
      <c r="G228" s="3"/>
      <c r="H228" s="3">
        <v>1</v>
      </c>
      <c r="I228" s="3">
        <v>1</v>
      </c>
      <c r="J228" s="3">
        <v>1</v>
      </c>
      <c r="K228" s="3"/>
      <c r="L228" s="3"/>
      <c r="M228" s="3">
        <v>1</v>
      </c>
      <c r="N228" s="3">
        <v>1</v>
      </c>
      <c r="O228" s="3"/>
      <c r="P228" s="3"/>
      <c r="Q228" s="3"/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8">
        <v>1</v>
      </c>
      <c r="X228" s="8"/>
      <c r="Y228" s="3"/>
      <c r="Z228" s="3"/>
      <c r="AA228" s="3">
        <v>1</v>
      </c>
      <c r="AB228" s="3">
        <v>1</v>
      </c>
      <c r="AC228" s="22">
        <f t="shared" si="5"/>
        <v>13</v>
      </c>
    </row>
    <row r="229" spans="1:29" x14ac:dyDescent="0.2">
      <c r="A229" s="17" t="s">
        <v>226</v>
      </c>
      <c r="B229" s="17"/>
      <c r="C229" s="3"/>
      <c r="D229" s="3">
        <v>2</v>
      </c>
      <c r="E229" s="3">
        <v>2</v>
      </c>
      <c r="F229" s="3"/>
      <c r="G229" s="3">
        <v>2</v>
      </c>
      <c r="H229" s="3">
        <v>2</v>
      </c>
      <c r="I229" s="3">
        <v>2</v>
      </c>
      <c r="J229" s="3">
        <v>2</v>
      </c>
      <c r="K229" s="3"/>
      <c r="L229" s="3">
        <v>4</v>
      </c>
      <c r="M229" s="3">
        <v>2</v>
      </c>
      <c r="N229" s="3">
        <v>2</v>
      </c>
      <c r="O229" s="3">
        <v>2</v>
      </c>
      <c r="P229" s="3">
        <v>2</v>
      </c>
      <c r="Q229" s="3">
        <v>4</v>
      </c>
      <c r="R229" s="3">
        <v>2</v>
      </c>
      <c r="S229" s="3">
        <v>4</v>
      </c>
      <c r="T229" s="3">
        <v>2</v>
      </c>
      <c r="U229" s="3">
        <v>4</v>
      </c>
      <c r="V229" s="3">
        <v>2</v>
      </c>
      <c r="W229" s="8">
        <v>4</v>
      </c>
      <c r="X229" s="8"/>
      <c r="Y229" s="3"/>
      <c r="Z229" s="3">
        <v>2</v>
      </c>
      <c r="AA229" s="3">
        <v>2</v>
      </c>
      <c r="AB229" s="3">
        <v>4</v>
      </c>
      <c r="AC229" s="22">
        <f t="shared" si="5"/>
        <v>54</v>
      </c>
    </row>
    <row r="230" spans="1:29" x14ac:dyDescent="0.2">
      <c r="A230" s="17" t="s">
        <v>227</v>
      </c>
      <c r="B230" s="17"/>
      <c r="C230" s="3"/>
      <c r="D230" s="3">
        <v>2</v>
      </c>
      <c r="E230" s="3">
        <v>2</v>
      </c>
      <c r="F230" s="3">
        <v>2</v>
      </c>
      <c r="G230" s="3"/>
      <c r="H230" s="3">
        <v>2</v>
      </c>
      <c r="I230" s="3">
        <v>1</v>
      </c>
      <c r="J230" s="3">
        <v>2</v>
      </c>
      <c r="K230" s="3"/>
      <c r="L230" s="3">
        <v>4</v>
      </c>
      <c r="M230" s="3"/>
      <c r="N230" s="3">
        <v>2</v>
      </c>
      <c r="O230" s="3">
        <v>2</v>
      </c>
      <c r="P230" s="3">
        <v>2</v>
      </c>
      <c r="Q230" s="3"/>
      <c r="R230" s="3">
        <v>2</v>
      </c>
      <c r="S230" s="3">
        <v>2</v>
      </c>
      <c r="T230" s="3">
        <v>2</v>
      </c>
      <c r="U230" s="3"/>
      <c r="V230" s="3">
        <v>2</v>
      </c>
      <c r="W230" s="8">
        <v>2</v>
      </c>
      <c r="X230" s="8"/>
      <c r="Y230" s="14">
        <v>2</v>
      </c>
      <c r="Z230" s="14">
        <v>2</v>
      </c>
      <c r="AA230" s="3">
        <v>4</v>
      </c>
      <c r="AB230" s="3">
        <v>2</v>
      </c>
      <c r="AC230" s="22">
        <f t="shared" si="5"/>
        <v>41</v>
      </c>
    </row>
    <row r="231" spans="1:29" x14ac:dyDescent="0.2">
      <c r="A231" s="17" t="s">
        <v>228</v>
      </c>
      <c r="B231" s="17"/>
      <c r="C231" s="3"/>
      <c r="D231" s="3">
        <v>2</v>
      </c>
      <c r="E231" s="3">
        <v>2</v>
      </c>
      <c r="F231" s="3">
        <v>2</v>
      </c>
      <c r="G231" s="3"/>
      <c r="H231" s="3">
        <v>2</v>
      </c>
      <c r="I231" s="3">
        <v>2</v>
      </c>
      <c r="J231" s="3">
        <v>2</v>
      </c>
      <c r="K231" s="3"/>
      <c r="L231" s="3">
        <v>2</v>
      </c>
      <c r="M231" s="3"/>
      <c r="N231" s="3">
        <v>2</v>
      </c>
      <c r="O231" s="3">
        <v>2</v>
      </c>
      <c r="P231" s="3">
        <v>2</v>
      </c>
      <c r="Q231" s="3"/>
      <c r="R231" s="3">
        <v>2</v>
      </c>
      <c r="S231" s="3"/>
      <c r="T231" s="3">
        <v>2</v>
      </c>
      <c r="U231" s="3">
        <v>2</v>
      </c>
      <c r="V231" s="3">
        <v>2</v>
      </c>
      <c r="W231" s="8">
        <v>2</v>
      </c>
      <c r="X231" s="8"/>
      <c r="Y231" s="3"/>
      <c r="Z231" s="3">
        <v>2</v>
      </c>
      <c r="AA231" s="3">
        <v>2</v>
      </c>
      <c r="AB231" s="3"/>
      <c r="AC231" s="22">
        <f t="shared" si="5"/>
        <v>34</v>
      </c>
    </row>
    <row r="232" spans="1:29" x14ac:dyDescent="0.2">
      <c r="A232" s="17" t="s">
        <v>229</v>
      </c>
      <c r="B232" s="17"/>
      <c r="C232" s="3"/>
      <c r="D232" s="3">
        <v>2</v>
      </c>
      <c r="E232" s="3">
        <v>2</v>
      </c>
      <c r="F232" s="3"/>
      <c r="G232" s="3">
        <v>2</v>
      </c>
      <c r="H232" s="3">
        <v>2</v>
      </c>
      <c r="I232" s="3"/>
      <c r="J232" s="3">
        <v>2</v>
      </c>
      <c r="K232" s="3"/>
      <c r="L232" s="3">
        <v>2</v>
      </c>
      <c r="M232" s="3"/>
      <c r="N232" s="3">
        <v>2</v>
      </c>
      <c r="O232" s="3">
        <v>2</v>
      </c>
      <c r="P232" s="3">
        <v>2</v>
      </c>
      <c r="Q232" s="3"/>
      <c r="R232" s="3">
        <v>2</v>
      </c>
      <c r="S232" s="3">
        <v>2</v>
      </c>
      <c r="T232" s="3">
        <v>2</v>
      </c>
      <c r="U232" s="3">
        <v>2</v>
      </c>
      <c r="V232" s="3">
        <v>1</v>
      </c>
      <c r="W232" s="8">
        <v>2</v>
      </c>
      <c r="X232" s="25">
        <v>2</v>
      </c>
      <c r="Y232" s="3"/>
      <c r="Z232" s="3">
        <v>2</v>
      </c>
      <c r="AA232" s="3">
        <v>2</v>
      </c>
      <c r="AB232" s="3">
        <v>2</v>
      </c>
      <c r="AC232" s="22">
        <f t="shared" si="5"/>
        <v>37</v>
      </c>
    </row>
    <row r="233" spans="1:29" x14ac:dyDescent="0.2">
      <c r="A233" s="17" t="s">
        <v>230</v>
      </c>
      <c r="B233" s="17"/>
      <c r="C233" s="3"/>
      <c r="D233" s="3">
        <v>2</v>
      </c>
      <c r="E233" s="3"/>
      <c r="F233" s="3"/>
      <c r="G233" s="3"/>
      <c r="H233" s="3">
        <v>2</v>
      </c>
      <c r="I233" s="3">
        <v>2</v>
      </c>
      <c r="J233" s="3">
        <v>2</v>
      </c>
      <c r="K233" s="3"/>
      <c r="L233" s="3">
        <v>2</v>
      </c>
      <c r="M233" s="3"/>
      <c r="N233" s="3">
        <v>2</v>
      </c>
      <c r="O233" s="3">
        <v>2</v>
      </c>
      <c r="P233" s="3">
        <v>2</v>
      </c>
      <c r="Q233" s="3">
        <v>2</v>
      </c>
      <c r="R233" s="3">
        <v>2</v>
      </c>
      <c r="S233" s="3">
        <v>2</v>
      </c>
      <c r="T233" s="3">
        <v>2</v>
      </c>
      <c r="U233" s="3">
        <v>2</v>
      </c>
      <c r="V233" s="14">
        <v>2</v>
      </c>
      <c r="W233" s="8">
        <v>2</v>
      </c>
      <c r="X233" s="25">
        <v>2</v>
      </c>
      <c r="Y233" s="14">
        <v>2</v>
      </c>
      <c r="Z233" s="3">
        <v>2</v>
      </c>
      <c r="AA233" s="3">
        <v>2</v>
      </c>
      <c r="AB233" s="3">
        <v>2</v>
      </c>
      <c r="AC233" s="22">
        <f t="shared" si="5"/>
        <v>40</v>
      </c>
    </row>
    <row r="234" spans="1:29" x14ac:dyDescent="0.2">
      <c r="A234" s="17" t="s">
        <v>231</v>
      </c>
      <c r="B234" s="17"/>
      <c r="C234" s="3"/>
      <c r="D234" s="3">
        <v>2</v>
      </c>
      <c r="E234" s="3">
        <v>2</v>
      </c>
      <c r="F234" s="3"/>
      <c r="G234" s="3"/>
      <c r="H234" s="3">
        <v>2</v>
      </c>
      <c r="I234" s="3">
        <v>2</v>
      </c>
      <c r="J234" s="3">
        <v>2</v>
      </c>
      <c r="K234" s="3"/>
      <c r="L234" s="3">
        <v>2</v>
      </c>
      <c r="M234" s="3"/>
      <c r="N234" s="3">
        <v>2</v>
      </c>
      <c r="O234" s="3"/>
      <c r="P234" s="3"/>
      <c r="Q234" s="3">
        <v>2</v>
      </c>
      <c r="R234" s="3">
        <v>2</v>
      </c>
      <c r="S234" s="3">
        <v>2</v>
      </c>
      <c r="T234" s="3">
        <v>2</v>
      </c>
      <c r="U234" s="3">
        <v>2</v>
      </c>
      <c r="V234" s="14">
        <v>2</v>
      </c>
      <c r="W234" s="8">
        <v>2</v>
      </c>
      <c r="X234" s="25">
        <v>2</v>
      </c>
      <c r="Y234" s="14">
        <v>2</v>
      </c>
      <c r="Z234" s="3">
        <v>2</v>
      </c>
      <c r="AA234" s="3">
        <v>2</v>
      </c>
      <c r="AB234" s="3">
        <v>2</v>
      </c>
      <c r="AC234" s="22">
        <f t="shared" si="5"/>
        <v>38</v>
      </c>
    </row>
    <row r="235" spans="1:29" x14ac:dyDescent="0.2">
      <c r="A235" s="17" t="s">
        <v>232</v>
      </c>
      <c r="B235" s="17"/>
      <c r="C235" s="3"/>
      <c r="D235" s="3">
        <v>2</v>
      </c>
      <c r="E235" s="3"/>
      <c r="F235" s="3"/>
      <c r="G235" s="3"/>
      <c r="H235" s="3">
        <v>2</v>
      </c>
      <c r="I235" s="3">
        <v>2</v>
      </c>
      <c r="J235" s="3">
        <v>2</v>
      </c>
      <c r="K235" s="3"/>
      <c r="L235" s="3">
        <v>2</v>
      </c>
      <c r="M235" s="3"/>
      <c r="N235" s="3">
        <v>2</v>
      </c>
      <c r="O235" s="3"/>
      <c r="P235" s="3"/>
      <c r="Q235" s="3">
        <v>2</v>
      </c>
      <c r="R235" s="3">
        <v>2</v>
      </c>
      <c r="S235" s="3">
        <v>2</v>
      </c>
      <c r="T235" s="3">
        <v>2</v>
      </c>
      <c r="U235" s="3">
        <v>2</v>
      </c>
      <c r="V235" s="3">
        <v>1</v>
      </c>
      <c r="W235" s="8">
        <v>2</v>
      </c>
      <c r="X235" s="25">
        <v>2</v>
      </c>
      <c r="Y235" s="3"/>
      <c r="Z235" s="3">
        <v>2</v>
      </c>
      <c r="AA235" s="3">
        <v>1</v>
      </c>
      <c r="AB235" s="3">
        <v>2</v>
      </c>
      <c r="AC235" s="22">
        <f t="shared" si="5"/>
        <v>32</v>
      </c>
    </row>
    <row r="236" spans="1:29" x14ac:dyDescent="0.2">
      <c r="A236" s="17" t="s">
        <v>233</v>
      </c>
      <c r="B236" s="17"/>
      <c r="C236" s="3"/>
      <c r="D236" s="3">
        <v>2</v>
      </c>
      <c r="E236" s="3"/>
      <c r="F236" s="3"/>
      <c r="G236" s="3"/>
      <c r="H236" s="3">
        <v>2</v>
      </c>
      <c r="I236" s="3">
        <v>2</v>
      </c>
      <c r="J236" s="3">
        <v>2</v>
      </c>
      <c r="K236" s="3"/>
      <c r="L236" s="3">
        <v>2</v>
      </c>
      <c r="M236" s="3"/>
      <c r="N236" s="3">
        <v>2</v>
      </c>
      <c r="O236" s="3"/>
      <c r="P236" s="3">
        <v>2</v>
      </c>
      <c r="Q236" s="3">
        <v>2</v>
      </c>
      <c r="R236" s="3">
        <v>2</v>
      </c>
      <c r="S236" s="3">
        <v>2</v>
      </c>
      <c r="T236" s="3">
        <v>2</v>
      </c>
      <c r="U236" s="3">
        <v>2</v>
      </c>
      <c r="V236" s="3">
        <v>1</v>
      </c>
      <c r="W236" s="8">
        <v>2</v>
      </c>
      <c r="X236" s="8"/>
      <c r="Y236" s="3"/>
      <c r="Z236" s="3">
        <v>2</v>
      </c>
      <c r="AA236" s="3">
        <v>2</v>
      </c>
      <c r="AB236" s="3">
        <v>2</v>
      </c>
      <c r="AC236" s="22">
        <f t="shared" si="5"/>
        <v>33</v>
      </c>
    </row>
    <row r="237" spans="1:29" x14ac:dyDescent="0.2">
      <c r="A237" s="17" t="s">
        <v>234</v>
      </c>
      <c r="B237" s="17"/>
      <c r="C237" s="3"/>
      <c r="D237" s="3">
        <v>2</v>
      </c>
      <c r="E237" s="3">
        <v>2</v>
      </c>
      <c r="F237" s="3"/>
      <c r="G237" s="3"/>
      <c r="H237" s="3">
        <v>2</v>
      </c>
      <c r="I237" s="3">
        <v>2</v>
      </c>
      <c r="J237" s="3">
        <v>2</v>
      </c>
      <c r="K237" s="3"/>
      <c r="L237" s="3">
        <v>2</v>
      </c>
      <c r="M237" s="3"/>
      <c r="N237" s="3">
        <v>2</v>
      </c>
      <c r="O237" s="3"/>
      <c r="P237" s="3"/>
      <c r="Q237" s="3">
        <v>2</v>
      </c>
      <c r="R237" s="3">
        <v>2</v>
      </c>
      <c r="S237" s="3">
        <v>2</v>
      </c>
      <c r="T237" s="3">
        <v>2</v>
      </c>
      <c r="U237" s="3">
        <v>2</v>
      </c>
      <c r="V237" s="3">
        <v>1</v>
      </c>
      <c r="W237" s="8">
        <v>2</v>
      </c>
      <c r="X237" s="8"/>
      <c r="Y237" s="3"/>
      <c r="Z237" s="3">
        <v>2</v>
      </c>
      <c r="AA237" s="3">
        <v>2</v>
      </c>
      <c r="AB237" s="3">
        <v>2</v>
      </c>
      <c r="AC237" s="22">
        <f t="shared" si="5"/>
        <v>33</v>
      </c>
    </row>
    <row r="238" spans="1:29" x14ac:dyDescent="0.2">
      <c r="A238" s="17" t="s">
        <v>235</v>
      </c>
      <c r="B238" s="17"/>
      <c r="C238" s="3"/>
      <c r="D238" s="3">
        <v>2</v>
      </c>
      <c r="E238" s="3">
        <v>2</v>
      </c>
      <c r="F238" s="3"/>
      <c r="G238" s="3"/>
      <c r="H238" s="3">
        <v>2</v>
      </c>
      <c r="I238" s="3">
        <v>2</v>
      </c>
      <c r="J238" s="3">
        <v>2</v>
      </c>
      <c r="K238" s="3"/>
      <c r="L238" s="3">
        <v>2</v>
      </c>
      <c r="M238" s="3"/>
      <c r="N238" s="3">
        <v>2</v>
      </c>
      <c r="O238" s="3">
        <v>2</v>
      </c>
      <c r="P238" s="3">
        <v>2</v>
      </c>
      <c r="Q238" s="3">
        <v>2</v>
      </c>
      <c r="R238" s="3">
        <v>2</v>
      </c>
      <c r="S238" s="3">
        <v>2</v>
      </c>
      <c r="T238" s="3">
        <v>2</v>
      </c>
      <c r="U238" s="3">
        <v>2</v>
      </c>
      <c r="V238" s="3">
        <v>1</v>
      </c>
      <c r="W238" s="8">
        <v>2</v>
      </c>
      <c r="X238" s="8"/>
      <c r="Y238" s="14">
        <v>2</v>
      </c>
      <c r="Z238" s="3">
        <v>2</v>
      </c>
      <c r="AA238" s="3">
        <v>2</v>
      </c>
      <c r="AB238" s="3">
        <v>2</v>
      </c>
      <c r="AC238" s="22">
        <f t="shared" si="5"/>
        <v>39</v>
      </c>
    </row>
    <row r="239" spans="1:29" x14ac:dyDescent="0.2">
      <c r="A239" s="17" t="s">
        <v>236</v>
      </c>
      <c r="B239" s="17"/>
      <c r="C239" s="3"/>
      <c r="D239" s="3"/>
      <c r="E239" s="3"/>
      <c r="F239" s="3"/>
      <c r="G239" s="3"/>
      <c r="H239" s="3"/>
      <c r="I239" s="3">
        <v>1</v>
      </c>
      <c r="J239" s="3">
        <v>1</v>
      </c>
      <c r="K239" s="3"/>
      <c r="L239" s="3"/>
      <c r="M239" s="3"/>
      <c r="N239" s="3"/>
      <c r="O239" s="3"/>
      <c r="P239" s="3"/>
      <c r="Q239" s="3"/>
      <c r="R239" s="3"/>
      <c r="S239" s="3">
        <v>1</v>
      </c>
      <c r="T239" s="3"/>
      <c r="U239" s="3"/>
      <c r="V239" s="3"/>
      <c r="W239" s="8"/>
      <c r="X239" s="8"/>
      <c r="Y239" s="3"/>
      <c r="Z239" s="3"/>
      <c r="AA239" s="3"/>
      <c r="AB239" s="3"/>
      <c r="AC239" s="22">
        <f t="shared" si="5"/>
        <v>3</v>
      </c>
    </row>
    <row r="240" spans="1:29" x14ac:dyDescent="0.2">
      <c r="A240" s="17" t="s">
        <v>237</v>
      </c>
      <c r="B240" s="17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v>2</v>
      </c>
      <c r="R240" s="3"/>
      <c r="S240" s="3">
        <v>2</v>
      </c>
      <c r="T240" s="3"/>
      <c r="U240" s="3">
        <v>2</v>
      </c>
      <c r="V240" s="3"/>
      <c r="W240" s="8"/>
      <c r="X240" s="8"/>
      <c r="Y240" s="3"/>
      <c r="Z240" s="3"/>
      <c r="AA240" s="3"/>
      <c r="AB240" s="3">
        <v>2</v>
      </c>
      <c r="AC240" s="22">
        <f t="shared" si="5"/>
        <v>8</v>
      </c>
    </row>
    <row r="241" spans="1:29" x14ac:dyDescent="0.2">
      <c r="A241" s="17" t="s">
        <v>238</v>
      </c>
      <c r="B241" s="17"/>
      <c r="C241" s="3"/>
      <c r="D241" s="3"/>
      <c r="E241" s="3"/>
      <c r="F241" s="3"/>
      <c r="G241" s="3"/>
      <c r="H241" s="3"/>
      <c r="I241" s="3">
        <v>1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8">
        <v>1</v>
      </c>
      <c r="X241" s="8">
        <v>1</v>
      </c>
      <c r="Y241" s="3"/>
      <c r="Z241" s="3"/>
      <c r="AA241" s="3">
        <v>1</v>
      </c>
      <c r="AB241" s="3"/>
      <c r="AC241" s="22">
        <f t="shared" si="5"/>
        <v>4</v>
      </c>
    </row>
    <row r="242" spans="1:29" x14ac:dyDescent="0.2">
      <c r="A242" s="17" t="s">
        <v>239</v>
      </c>
      <c r="B242" s="17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>
        <v>3</v>
      </c>
      <c r="S242" s="3"/>
      <c r="T242" s="3"/>
      <c r="U242" s="3"/>
      <c r="V242" s="3"/>
      <c r="W242" s="8"/>
      <c r="X242" s="8"/>
      <c r="Y242" s="3"/>
      <c r="Z242" s="3"/>
      <c r="AA242" s="3"/>
      <c r="AB242" s="3"/>
      <c r="AC242" s="22">
        <f t="shared" si="5"/>
        <v>3</v>
      </c>
    </row>
    <row r="243" spans="1:29" x14ac:dyDescent="0.2">
      <c r="A243" s="13" t="s">
        <v>240</v>
      </c>
      <c r="B243" s="13"/>
      <c r="C243" s="3"/>
      <c r="D243" s="3"/>
      <c r="E243" s="3"/>
      <c r="F243" s="3"/>
      <c r="G243" s="3"/>
      <c r="H243" s="3"/>
      <c r="I243" s="3">
        <v>1</v>
      </c>
      <c r="J243" s="3"/>
      <c r="K243" s="3"/>
      <c r="L243" s="3"/>
      <c r="M243" s="3"/>
      <c r="N243" s="3"/>
      <c r="O243" s="3"/>
      <c r="P243" s="3"/>
      <c r="Q243" s="3"/>
      <c r="R243" s="3">
        <v>1</v>
      </c>
      <c r="S243" s="3"/>
      <c r="T243" s="3"/>
      <c r="U243" s="3"/>
      <c r="V243" s="3"/>
      <c r="W243" s="8"/>
      <c r="X243" s="8"/>
      <c r="Y243" s="3"/>
      <c r="Z243" s="3"/>
      <c r="AA243" s="3"/>
      <c r="AB243" s="3"/>
      <c r="AC243" s="22">
        <f t="shared" si="5"/>
        <v>2</v>
      </c>
    </row>
    <row r="244" spans="1:29" x14ac:dyDescent="0.2">
      <c r="A244" s="13" t="s">
        <v>241</v>
      </c>
      <c r="B244" s="1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>
        <v>1</v>
      </c>
      <c r="S244" s="3"/>
      <c r="T244" s="3"/>
      <c r="U244" s="3">
        <v>1</v>
      </c>
      <c r="V244" s="3">
        <v>1</v>
      </c>
      <c r="W244" s="8">
        <v>1</v>
      </c>
      <c r="X244" s="8"/>
      <c r="Y244" s="3">
        <v>1</v>
      </c>
      <c r="Z244" s="3"/>
      <c r="AA244" s="3">
        <v>1</v>
      </c>
      <c r="AB244" s="3"/>
      <c r="AC244" s="22">
        <f t="shared" si="5"/>
        <v>6</v>
      </c>
    </row>
    <row r="245" spans="1:29" x14ac:dyDescent="0.2">
      <c r="A245" s="13" t="s">
        <v>242</v>
      </c>
      <c r="B245" s="1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>
        <v>2</v>
      </c>
      <c r="R245" s="3">
        <v>2</v>
      </c>
      <c r="S245" s="3">
        <v>2</v>
      </c>
      <c r="T245" s="3"/>
      <c r="U245" s="3">
        <v>2</v>
      </c>
      <c r="V245" s="3"/>
      <c r="W245" s="8">
        <v>2</v>
      </c>
      <c r="X245" s="8">
        <v>2</v>
      </c>
      <c r="Y245" s="3">
        <v>2</v>
      </c>
      <c r="Z245" s="3">
        <v>2</v>
      </c>
      <c r="AA245" s="3">
        <v>2</v>
      </c>
      <c r="AB245" s="3">
        <v>2</v>
      </c>
      <c r="AC245" s="22">
        <f t="shared" si="5"/>
        <v>20</v>
      </c>
    </row>
    <row r="246" spans="1:29" x14ac:dyDescent="0.2">
      <c r="A246" s="13" t="s">
        <v>243</v>
      </c>
      <c r="B246" s="1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>
        <v>1</v>
      </c>
      <c r="R246" s="3"/>
      <c r="S246" s="3">
        <v>1</v>
      </c>
      <c r="T246" s="3"/>
      <c r="U246" s="3"/>
      <c r="V246" s="3"/>
      <c r="W246" s="8"/>
      <c r="X246" s="8"/>
      <c r="Y246" s="3">
        <v>1</v>
      </c>
      <c r="Z246" s="3"/>
      <c r="AA246" s="3"/>
      <c r="AB246" s="3"/>
      <c r="AC246" s="22">
        <f t="shared" si="5"/>
        <v>3</v>
      </c>
    </row>
    <row r="247" spans="1:29" x14ac:dyDescent="0.2">
      <c r="A247" s="13" t="s">
        <v>244</v>
      </c>
      <c r="B247" s="13"/>
      <c r="C247" s="3"/>
      <c r="D247" s="3">
        <v>2</v>
      </c>
      <c r="E247" s="3"/>
      <c r="F247" s="3"/>
      <c r="G247" s="3">
        <v>2</v>
      </c>
      <c r="H247" s="3">
        <v>2</v>
      </c>
      <c r="I247" s="3">
        <v>2</v>
      </c>
      <c r="J247" s="3">
        <v>2</v>
      </c>
      <c r="K247" s="3"/>
      <c r="L247" s="3"/>
      <c r="M247" s="3">
        <v>2</v>
      </c>
      <c r="N247" s="3">
        <v>2</v>
      </c>
      <c r="O247" s="3">
        <v>2</v>
      </c>
      <c r="P247" s="3">
        <v>2</v>
      </c>
      <c r="Q247" s="3"/>
      <c r="R247" s="3">
        <v>1</v>
      </c>
      <c r="S247" s="3">
        <v>1</v>
      </c>
      <c r="T247" s="3">
        <v>2</v>
      </c>
      <c r="U247" s="3"/>
      <c r="V247" s="3">
        <v>2</v>
      </c>
      <c r="W247" s="8">
        <v>2</v>
      </c>
      <c r="X247" s="8">
        <v>1</v>
      </c>
      <c r="Y247" s="3">
        <v>2</v>
      </c>
      <c r="Z247" s="3">
        <v>2</v>
      </c>
      <c r="AA247" s="3">
        <v>2</v>
      </c>
      <c r="AB247" s="3">
        <v>1</v>
      </c>
      <c r="AC247" s="22">
        <f t="shared" si="5"/>
        <v>34</v>
      </c>
    </row>
    <row r="248" spans="1:29" x14ac:dyDescent="0.2">
      <c r="A248" s="13" t="s">
        <v>245</v>
      </c>
      <c r="B248" s="13"/>
      <c r="C248" s="3"/>
      <c r="D248" s="3">
        <v>1</v>
      </c>
      <c r="E248" s="3"/>
      <c r="F248" s="3"/>
      <c r="G248" s="3">
        <v>2</v>
      </c>
      <c r="H248" s="3">
        <v>2</v>
      </c>
      <c r="I248" s="3"/>
      <c r="J248" s="3">
        <v>2</v>
      </c>
      <c r="K248" s="3"/>
      <c r="L248" s="3"/>
      <c r="M248" s="3">
        <v>2</v>
      </c>
      <c r="N248" s="3">
        <v>2</v>
      </c>
      <c r="O248" s="3">
        <v>2</v>
      </c>
      <c r="P248" s="3">
        <v>2</v>
      </c>
      <c r="Q248" s="3">
        <v>1</v>
      </c>
      <c r="R248" s="3">
        <v>1</v>
      </c>
      <c r="S248" s="3"/>
      <c r="T248" s="3">
        <v>2</v>
      </c>
      <c r="U248" s="3"/>
      <c r="V248" s="3"/>
      <c r="W248" s="8">
        <v>2</v>
      </c>
      <c r="X248" s="8"/>
      <c r="Y248" s="3">
        <v>2</v>
      </c>
      <c r="Z248" s="3">
        <v>1</v>
      </c>
      <c r="AA248" s="3">
        <v>2</v>
      </c>
      <c r="AB248" s="3"/>
      <c r="AC248" s="22">
        <f t="shared" si="5"/>
        <v>26</v>
      </c>
    </row>
    <row r="249" spans="1:29" x14ac:dyDescent="0.2">
      <c r="A249" s="13" t="s">
        <v>246</v>
      </c>
      <c r="B249" s="13"/>
      <c r="C249" s="3"/>
      <c r="D249" s="3"/>
      <c r="E249" s="3"/>
      <c r="F249" s="3"/>
      <c r="G249" s="3"/>
      <c r="H249" s="3">
        <v>2</v>
      </c>
      <c r="I249" s="3"/>
      <c r="J249" s="3">
        <v>2</v>
      </c>
      <c r="K249" s="3"/>
      <c r="L249" s="3"/>
      <c r="M249" s="3"/>
      <c r="N249" s="3"/>
      <c r="O249" s="3">
        <v>1</v>
      </c>
      <c r="P249" s="3"/>
      <c r="Q249" s="3"/>
      <c r="R249" s="3">
        <v>1</v>
      </c>
      <c r="S249" s="3">
        <v>1</v>
      </c>
      <c r="T249" s="3">
        <v>1</v>
      </c>
      <c r="U249" s="3"/>
      <c r="V249" s="3"/>
      <c r="W249" s="8"/>
      <c r="X249" s="8">
        <v>1</v>
      </c>
      <c r="Y249" s="3">
        <v>2</v>
      </c>
      <c r="Z249" s="3">
        <v>2</v>
      </c>
      <c r="AA249" s="3">
        <v>1</v>
      </c>
      <c r="AB249" s="3">
        <v>2</v>
      </c>
      <c r="AC249" s="22">
        <f t="shared" si="5"/>
        <v>16</v>
      </c>
    </row>
    <row r="250" spans="1:29" x14ac:dyDescent="0.2">
      <c r="A250" s="13" t="s">
        <v>247</v>
      </c>
      <c r="B250" s="13"/>
      <c r="C250" s="3"/>
      <c r="D250" s="3"/>
      <c r="E250" s="3"/>
      <c r="F250" s="3"/>
      <c r="G250" s="3"/>
      <c r="H250" s="3"/>
      <c r="I250" s="3">
        <v>1</v>
      </c>
      <c r="J250" s="3">
        <v>1</v>
      </c>
      <c r="K250" s="3"/>
      <c r="L250" s="3">
        <v>2</v>
      </c>
      <c r="M250" s="3"/>
      <c r="N250" s="3">
        <v>1</v>
      </c>
      <c r="O250" s="3">
        <v>1</v>
      </c>
      <c r="P250" s="3"/>
      <c r="Q250" s="3"/>
      <c r="R250" s="3"/>
      <c r="S250" s="3">
        <v>1</v>
      </c>
      <c r="T250" s="3"/>
      <c r="U250" s="3"/>
      <c r="V250" s="3">
        <v>2</v>
      </c>
      <c r="W250" s="8">
        <v>2</v>
      </c>
      <c r="X250" s="8"/>
      <c r="Y250" s="3">
        <v>2</v>
      </c>
      <c r="Z250" s="3">
        <v>2</v>
      </c>
      <c r="AA250" s="3">
        <v>2</v>
      </c>
      <c r="AB250" s="3">
        <v>1</v>
      </c>
      <c r="AC250" s="22">
        <f t="shared" si="5"/>
        <v>18</v>
      </c>
    </row>
    <row r="251" spans="1:29" x14ac:dyDescent="0.2">
      <c r="A251" s="13" t="s">
        <v>248</v>
      </c>
      <c r="B251" s="13"/>
      <c r="C251" s="3"/>
      <c r="D251" s="3"/>
      <c r="E251" s="3"/>
      <c r="F251" s="3"/>
      <c r="G251" s="3"/>
      <c r="H251" s="3"/>
      <c r="I251" s="3"/>
      <c r="J251" s="3">
        <v>1</v>
      </c>
      <c r="K251" s="3"/>
      <c r="L251" s="3"/>
      <c r="M251" s="3"/>
      <c r="N251" s="3">
        <v>1</v>
      </c>
      <c r="O251" s="3">
        <v>1</v>
      </c>
      <c r="P251" s="3"/>
      <c r="Q251" s="3">
        <v>1</v>
      </c>
      <c r="R251" s="3"/>
      <c r="S251" s="3"/>
      <c r="T251" s="3"/>
      <c r="U251" s="3">
        <v>1</v>
      </c>
      <c r="V251" s="3">
        <v>2</v>
      </c>
      <c r="W251" s="8">
        <v>2</v>
      </c>
      <c r="X251" s="8">
        <v>1</v>
      </c>
      <c r="Y251" s="3">
        <v>1</v>
      </c>
      <c r="Z251" s="3">
        <v>1</v>
      </c>
      <c r="AA251" s="3">
        <v>2</v>
      </c>
      <c r="AB251" s="3"/>
      <c r="AC251" s="22">
        <f t="shared" si="5"/>
        <v>14</v>
      </c>
    </row>
    <row r="252" spans="1:29" x14ac:dyDescent="0.2">
      <c r="A252" s="13" t="s">
        <v>249</v>
      </c>
      <c r="B252" s="13"/>
      <c r="C252" s="3"/>
      <c r="D252" s="3"/>
      <c r="E252" s="3"/>
      <c r="F252" s="3"/>
      <c r="G252" s="3"/>
      <c r="H252" s="3"/>
      <c r="I252" s="3"/>
      <c r="J252" s="3">
        <v>1</v>
      </c>
      <c r="K252" s="3"/>
      <c r="L252" s="3"/>
      <c r="M252" s="3"/>
      <c r="N252" s="3"/>
      <c r="O252" s="3"/>
      <c r="P252" s="3"/>
      <c r="Q252" s="3"/>
      <c r="R252" s="3">
        <v>1</v>
      </c>
      <c r="S252" s="3">
        <v>1</v>
      </c>
      <c r="T252" s="3"/>
      <c r="U252" s="3"/>
      <c r="V252" s="3"/>
      <c r="W252" s="8">
        <v>2</v>
      </c>
      <c r="X252" s="8"/>
      <c r="Y252" s="3">
        <v>1</v>
      </c>
      <c r="Z252" s="3">
        <v>2</v>
      </c>
      <c r="AA252" s="3">
        <v>1</v>
      </c>
      <c r="AB252" s="3">
        <v>2</v>
      </c>
      <c r="AC252" s="22">
        <f t="shared" si="5"/>
        <v>11</v>
      </c>
    </row>
    <row r="253" spans="1:29" x14ac:dyDescent="0.2">
      <c r="A253" s="17" t="s">
        <v>250</v>
      </c>
      <c r="B253" s="17"/>
      <c r="C253" s="3"/>
      <c r="D253" s="3"/>
      <c r="E253" s="3"/>
      <c r="F253" s="3"/>
      <c r="G253" s="3"/>
      <c r="H253" s="3"/>
      <c r="I253" s="3">
        <v>1</v>
      </c>
      <c r="J253" s="3">
        <v>1</v>
      </c>
      <c r="K253" s="3"/>
      <c r="L253" s="3">
        <v>2</v>
      </c>
      <c r="M253" s="3"/>
      <c r="N253" s="3"/>
      <c r="O253" s="3"/>
      <c r="P253" s="3"/>
      <c r="Q253" s="3"/>
      <c r="R253" s="3"/>
      <c r="S253" s="3"/>
      <c r="T253" s="3">
        <v>1</v>
      </c>
      <c r="U253" s="3"/>
      <c r="V253" s="3">
        <v>2</v>
      </c>
      <c r="W253" s="8">
        <v>8</v>
      </c>
      <c r="X253" s="8"/>
      <c r="Y253" s="3"/>
      <c r="Z253" s="3"/>
      <c r="AA253" s="3">
        <v>5</v>
      </c>
      <c r="AB253" s="3"/>
      <c r="AC253" s="22">
        <f t="shared" si="5"/>
        <v>20</v>
      </c>
    </row>
    <row r="254" spans="1:29" x14ac:dyDescent="0.2">
      <c r="A254" s="17" t="s">
        <v>251</v>
      </c>
      <c r="B254" s="17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8"/>
      <c r="X254" s="8"/>
      <c r="Y254" s="3"/>
      <c r="Z254" s="3"/>
      <c r="AA254" s="3">
        <v>1</v>
      </c>
      <c r="AB254" s="3"/>
      <c r="AC254" s="22">
        <f t="shared" si="5"/>
        <v>1</v>
      </c>
    </row>
    <row r="255" spans="1:29" x14ac:dyDescent="0.2">
      <c r="A255" s="17" t="s">
        <v>252</v>
      </c>
      <c r="B255" s="17"/>
      <c r="C255" s="3">
        <v>1</v>
      </c>
      <c r="D255" s="3"/>
      <c r="E255" s="3"/>
      <c r="F255" s="3"/>
      <c r="G255" s="3"/>
      <c r="H255" s="3"/>
      <c r="I255" s="3"/>
      <c r="J255" s="3">
        <v>1</v>
      </c>
      <c r="K255" s="3"/>
      <c r="L255" s="3"/>
      <c r="M255" s="3"/>
      <c r="N255" s="3"/>
      <c r="O255" s="3">
        <v>1</v>
      </c>
      <c r="P255" s="3"/>
      <c r="Q255" s="3"/>
      <c r="R255" s="3">
        <v>1</v>
      </c>
      <c r="S255" s="3"/>
      <c r="T255" s="3">
        <v>2</v>
      </c>
      <c r="U255" s="3">
        <v>1</v>
      </c>
      <c r="V255" s="3"/>
      <c r="W255" s="8">
        <v>1</v>
      </c>
      <c r="X255" s="8">
        <v>1</v>
      </c>
      <c r="Y255" s="3">
        <v>1</v>
      </c>
      <c r="Z255" s="3">
        <v>1</v>
      </c>
      <c r="AA255" s="3">
        <v>1</v>
      </c>
      <c r="AB255" s="3">
        <v>1</v>
      </c>
      <c r="AC255" s="22">
        <f t="shared" si="5"/>
        <v>13</v>
      </c>
    </row>
    <row r="256" spans="1:29" x14ac:dyDescent="0.2">
      <c r="A256" s="17" t="s">
        <v>253</v>
      </c>
      <c r="B256" s="17"/>
      <c r="C256" s="3"/>
      <c r="D256" s="3"/>
      <c r="E256" s="3">
        <v>1</v>
      </c>
      <c r="F256" s="3"/>
      <c r="G256" s="3"/>
      <c r="H256" s="3"/>
      <c r="I256" s="3">
        <v>1</v>
      </c>
      <c r="J256" s="3">
        <v>1</v>
      </c>
      <c r="K256" s="3"/>
      <c r="L256" s="3">
        <v>1</v>
      </c>
      <c r="M256" s="3"/>
      <c r="N256" s="3">
        <v>2</v>
      </c>
      <c r="O256" s="3"/>
      <c r="P256" s="3"/>
      <c r="Q256" s="3"/>
      <c r="R256" s="3">
        <v>1</v>
      </c>
      <c r="S256" s="3">
        <v>1</v>
      </c>
      <c r="T256" s="3">
        <v>2</v>
      </c>
      <c r="U256" s="3">
        <v>1</v>
      </c>
      <c r="V256" s="3"/>
      <c r="W256" s="8">
        <v>1</v>
      </c>
      <c r="X256" s="8">
        <v>1</v>
      </c>
      <c r="Y256" s="3">
        <v>1</v>
      </c>
      <c r="Z256" s="3">
        <v>1</v>
      </c>
      <c r="AA256" s="3">
        <v>1</v>
      </c>
      <c r="AB256" s="3"/>
      <c r="AC256" s="22">
        <f t="shared" si="5"/>
        <v>16</v>
      </c>
    </row>
    <row r="257" spans="1:29" x14ac:dyDescent="0.2">
      <c r="A257" s="17" t="s">
        <v>363</v>
      </c>
      <c r="B257" s="17"/>
      <c r="C257" s="3"/>
      <c r="D257" s="3"/>
      <c r="E257" s="3"/>
      <c r="F257" s="3">
        <v>1</v>
      </c>
      <c r="G257" s="3"/>
      <c r="H257" s="3"/>
      <c r="I257" s="3"/>
      <c r="J257" s="3">
        <v>1</v>
      </c>
      <c r="K257" s="3"/>
      <c r="L257" s="3"/>
      <c r="M257" s="3"/>
      <c r="N257" s="3"/>
      <c r="O257" s="3"/>
      <c r="P257" s="3"/>
      <c r="Q257" s="3"/>
      <c r="R257" s="3"/>
      <c r="S257" s="3"/>
      <c r="T257" s="3">
        <v>1</v>
      </c>
      <c r="U257" s="3"/>
      <c r="V257" s="3"/>
      <c r="W257" s="8">
        <v>1</v>
      </c>
      <c r="X257" s="8"/>
      <c r="Y257" s="3"/>
      <c r="Z257" s="3"/>
      <c r="AA257" s="3">
        <v>1</v>
      </c>
      <c r="AB257" s="3"/>
      <c r="AC257" s="22">
        <f t="shared" si="5"/>
        <v>5</v>
      </c>
    </row>
    <row r="258" spans="1:29" x14ac:dyDescent="0.2">
      <c r="A258" s="17" t="s">
        <v>254</v>
      </c>
      <c r="B258" s="17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>
        <v>1</v>
      </c>
      <c r="O258" s="3">
        <v>1</v>
      </c>
      <c r="P258" s="3"/>
      <c r="Q258" s="3"/>
      <c r="R258" s="3"/>
      <c r="S258" s="3"/>
      <c r="T258" s="3"/>
      <c r="U258" s="3">
        <v>1</v>
      </c>
      <c r="V258" s="3"/>
      <c r="W258" s="8"/>
      <c r="X258" s="8"/>
      <c r="Y258" s="3">
        <v>1</v>
      </c>
      <c r="Z258" s="3"/>
      <c r="AA258" s="3"/>
      <c r="AB258" s="3"/>
      <c r="AC258" s="22">
        <f t="shared" si="5"/>
        <v>4</v>
      </c>
    </row>
    <row r="259" spans="1:29" x14ac:dyDescent="0.2">
      <c r="A259" s="17" t="s">
        <v>255</v>
      </c>
      <c r="B259" s="17"/>
      <c r="C259" s="3"/>
      <c r="D259" s="3"/>
      <c r="E259" s="3"/>
      <c r="F259" s="3"/>
      <c r="G259" s="3"/>
      <c r="H259" s="3"/>
      <c r="I259" s="3">
        <v>1</v>
      </c>
      <c r="J259" s="3">
        <v>1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>
        <v>1</v>
      </c>
      <c r="V259" s="3"/>
      <c r="W259" s="8">
        <v>1</v>
      </c>
      <c r="X259" s="8"/>
      <c r="Y259" s="3">
        <v>1</v>
      </c>
      <c r="Z259" s="3"/>
      <c r="AA259" s="3">
        <v>1</v>
      </c>
      <c r="AB259" s="3"/>
      <c r="AC259" s="22">
        <f t="shared" si="5"/>
        <v>6</v>
      </c>
    </row>
    <row r="260" spans="1:29" x14ac:dyDescent="0.2">
      <c r="A260" s="17" t="s">
        <v>256</v>
      </c>
      <c r="B260" s="17"/>
      <c r="C260" s="3"/>
      <c r="D260" s="3"/>
      <c r="E260" s="3"/>
      <c r="F260" s="3"/>
      <c r="G260" s="3"/>
      <c r="H260" s="3"/>
      <c r="I260" s="3">
        <v>1</v>
      </c>
      <c r="J260" s="3">
        <v>1</v>
      </c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>
        <v>1</v>
      </c>
      <c r="V260" s="3"/>
      <c r="W260" s="8">
        <v>1</v>
      </c>
      <c r="X260" s="8"/>
      <c r="Y260" s="3">
        <v>2</v>
      </c>
      <c r="Z260" s="3"/>
      <c r="AA260" s="3"/>
      <c r="AB260" s="3"/>
      <c r="AC260" s="22">
        <f t="shared" si="5"/>
        <v>6</v>
      </c>
    </row>
    <row r="261" spans="1:29" x14ac:dyDescent="0.2">
      <c r="A261" s="17" t="s">
        <v>257</v>
      </c>
      <c r="B261" s="17"/>
      <c r="C261" s="3"/>
      <c r="D261" s="3">
        <v>2</v>
      </c>
      <c r="E261" s="3"/>
      <c r="F261" s="3">
        <v>2</v>
      </c>
      <c r="G261" s="3">
        <v>2</v>
      </c>
      <c r="H261" s="3">
        <v>2</v>
      </c>
      <c r="I261" s="3">
        <v>2</v>
      </c>
      <c r="J261" s="3">
        <v>2</v>
      </c>
      <c r="K261" s="3"/>
      <c r="L261" s="3"/>
      <c r="M261" s="3">
        <v>2</v>
      </c>
      <c r="N261" s="3">
        <v>2</v>
      </c>
      <c r="O261" s="3">
        <v>2</v>
      </c>
      <c r="P261" s="3">
        <v>2</v>
      </c>
      <c r="Q261" s="3">
        <v>2</v>
      </c>
      <c r="R261" s="3">
        <v>2</v>
      </c>
      <c r="S261" s="3"/>
      <c r="T261" s="3">
        <v>2</v>
      </c>
      <c r="U261" s="3"/>
      <c r="V261" s="3">
        <v>2</v>
      </c>
      <c r="W261" s="8">
        <v>2</v>
      </c>
      <c r="X261" s="8"/>
      <c r="Y261" s="3">
        <v>2</v>
      </c>
      <c r="Z261" s="3"/>
      <c r="AA261" s="3">
        <v>2</v>
      </c>
      <c r="AB261" s="3">
        <v>1</v>
      </c>
      <c r="AC261" s="22">
        <f t="shared" si="5"/>
        <v>35</v>
      </c>
    </row>
    <row r="262" spans="1:29" x14ac:dyDescent="0.2">
      <c r="A262" s="17" t="s">
        <v>258</v>
      </c>
      <c r="B262" s="17"/>
      <c r="C262" s="3"/>
      <c r="D262" s="3"/>
      <c r="E262" s="3">
        <v>1</v>
      </c>
      <c r="F262" s="3"/>
      <c r="G262" s="3"/>
      <c r="H262" s="3"/>
      <c r="I262" s="3">
        <v>1</v>
      </c>
      <c r="J262" s="3"/>
      <c r="K262" s="3"/>
      <c r="L262" s="3"/>
      <c r="M262" s="3"/>
      <c r="N262" s="3"/>
      <c r="O262" s="3"/>
      <c r="P262" s="3"/>
      <c r="Q262" s="3">
        <v>1</v>
      </c>
      <c r="R262" s="3"/>
      <c r="S262" s="3">
        <v>1</v>
      </c>
      <c r="T262" s="3"/>
      <c r="U262" s="3"/>
      <c r="V262" s="3">
        <v>1</v>
      </c>
      <c r="W262" s="8">
        <v>2</v>
      </c>
      <c r="X262" s="8"/>
      <c r="Y262" s="3"/>
      <c r="Z262" s="3"/>
      <c r="AA262" s="3"/>
      <c r="AB262" s="3"/>
      <c r="AC262" s="22">
        <f t="shared" si="5"/>
        <v>7</v>
      </c>
    </row>
    <row r="263" spans="1:29" x14ac:dyDescent="0.2">
      <c r="A263" s="17" t="s">
        <v>259</v>
      </c>
      <c r="B263" s="17"/>
      <c r="C263" s="3"/>
      <c r="D263" s="3">
        <v>2</v>
      </c>
      <c r="E263" s="3"/>
      <c r="F263" s="3">
        <v>2</v>
      </c>
      <c r="G263" s="3">
        <v>2</v>
      </c>
      <c r="H263" s="3">
        <v>2</v>
      </c>
      <c r="I263" s="3"/>
      <c r="J263" s="3">
        <v>2</v>
      </c>
      <c r="K263" s="3"/>
      <c r="L263" s="3">
        <v>1</v>
      </c>
      <c r="M263" s="3">
        <v>2</v>
      </c>
      <c r="N263" s="3">
        <v>2</v>
      </c>
      <c r="O263" s="3">
        <v>2</v>
      </c>
      <c r="P263" s="3">
        <v>2</v>
      </c>
      <c r="Q263" s="3"/>
      <c r="R263" s="3">
        <v>2</v>
      </c>
      <c r="S263" s="3">
        <v>1</v>
      </c>
      <c r="T263" s="3">
        <v>2</v>
      </c>
      <c r="U263" s="3"/>
      <c r="V263" s="3"/>
      <c r="W263" s="8"/>
      <c r="X263" s="8"/>
      <c r="Y263" s="3"/>
      <c r="Z263" s="3"/>
      <c r="AA263" s="3">
        <v>2</v>
      </c>
      <c r="AB263" s="3">
        <v>1</v>
      </c>
      <c r="AC263" s="22">
        <f t="shared" si="5"/>
        <v>27</v>
      </c>
    </row>
    <row r="264" spans="1:29" x14ac:dyDescent="0.2">
      <c r="A264" s="19" t="s">
        <v>364</v>
      </c>
      <c r="B264" s="19"/>
      <c r="C264" s="3"/>
      <c r="D264" s="3">
        <v>1</v>
      </c>
      <c r="E264" s="3">
        <v>1</v>
      </c>
      <c r="F264" s="3"/>
      <c r="G264" s="3">
        <v>1</v>
      </c>
      <c r="H264" s="3">
        <v>1</v>
      </c>
      <c r="I264" s="3">
        <v>1</v>
      </c>
      <c r="J264" s="3">
        <v>1</v>
      </c>
      <c r="K264" s="3"/>
      <c r="L264" s="3">
        <v>2</v>
      </c>
      <c r="M264" s="3">
        <v>1</v>
      </c>
      <c r="N264" s="3">
        <v>1</v>
      </c>
      <c r="O264" s="3">
        <v>1</v>
      </c>
      <c r="P264" s="3">
        <v>1</v>
      </c>
      <c r="Q264" s="3">
        <v>2</v>
      </c>
      <c r="R264" s="3">
        <v>2</v>
      </c>
      <c r="S264" s="3">
        <v>2</v>
      </c>
      <c r="T264" s="3">
        <v>1</v>
      </c>
      <c r="U264" s="3">
        <v>2</v>
      </c>
      <c r="V264" s="3"/>
      <c r="W264" s="8">
        <v>2</v>
      </c>
      <c r="X264" s="8">
        <v>2</v>
      </c>
      <c r="Y264" s="3">
        <v>2</v>
      </c>
      <c r="Z264" s="3">
        <v>2</v>
      </c>
      <c r="AA264" s="3">
        <v>2</v>
      </c>
      <c r="AB264" s="3">
        <v>2</v>
      </c>
      <c r="AC264" s="22">
        <f t="shared" si="5"/>
        <v>33</v>
      </c>
    </row>
    <row r="265" spans="1:29" x14ac:dyDescent="0.2">
      <c r="A265" s="19" t="s">
        <v>365</v>
      </c>
      <c r="B265" s="19"/>
      <c r="C265" s="3"/>
      <c r="D265" s="3">
        <v>2</v>
      </c>
      <c r="E265" s="3">
        <v>1</v>
      </c>
      <c r="F265" s="3"/>
      <c r="G265" s="3"/>
      <c r="H265" s="3">
        <v>1</v>
      </c>
      <c r="I265" s="3"/>
      <c r="J265" s="3">
        <v>1</v>
      </c>
      <c r="K265" s="3"/>
      <c r="L265" s="3">
        <v>1</v>
      </c>
      <c r="M265" s="3">
        <v>1</v>
      </c>
      <c r="N265" s="3">
        <v>1</v>
      </c>
      <c r="O265" s="3">
        <v>2</v>
      </c>
      <c r="P265" s="3">
        <v>1</v>
      </c>
      <c r="Q265" s="3">
        <v>2</v>
      </c>
      <c r="R265" s="3">
        <v>2</v>
      </c>
      <c r="S265" s="3">
        <v>2</v>
      </c>
      <c r="T265" s="3">
        <v>1</v>
      </c>
      <c r="U265" s="3">
        <v>2</v>
      </c>
      <c r="V265" s="3"/>
      <c r="W265" s="8">
        <v>2</v>
      </c>
      <c r="X265" s="8"/>
      <c r="Y265" s="3">
        <v>2</v>
      </c>
      <c r="Z265" s="3">
        <v>2</v>
      </c>
      <c r="AA265" s="3">
        <v>2</v>
      </c>
      <c r="AB265" s="3">
        <v>2</v>
      </c>
      <c r="AC265" s="22">
        <f t="shared" si="5"/>
        <v>30</v>
      </c>
    </row>
    <row r="266" spans="1:29" x14ac:dyDescent="0.2">
      <c r="A266" s="13" t="s">
        <v>366</v>
      </c>
      <c r="B266" s="13"/>
      <c r="C266" s="3"/>
      <c r="D266" s="3">
        <v>1</v>
      </c>
      <c r="E266" s="3">
        <v>1</v>
      </c>
      <c r="F266" s="3">
        <v>1</v>
      </c>
      <c r="G266" s="3">
        <v>1</v>
      </c>
      <c r="H266" s="3">
        <v>1</v>
      </c>
      <c r="I266" s="3"/>
      <c r="J266" s="3">
        <v>1</v>
      </c>
      <c r="K266" s="3"/>
      <c r="L266" s="3">
        <v>11</v>
      </c>
      <c r="M266" s="3">
        <v>1</v>
      </c>
      <c r="N266" s="3">
        <v>1</v>
      </c>
      <c r="O266" s="3">
        <v>2</v>
      </c>
      <c r="P266" s="3">
        <v>1</v>
      </c>
      <c r="Q266" s="3"/>
      <c r="R266" s="3">
        <v>2</v>
      </c>
      <c r="S266" s="3"/>
      <c r="T266" s="3">
        <v>1</v>
      </c>
      <c r="U266" s="3"/>
      <c r="V266" s="3"/>
      <c r="W266" s="8">
        <v>2</v>
      </c>
      <c r="X266" s="8"/>
      <c r="Y266" s="3">
        <v>2</v>
      </c>
      <c r="Z266" s="3">
        <v>2</v>
      </c>
      <c r="AA266" s="3">
        <v>2</v>
      </c>
      <c r="AB266" s="3"/>
      <c r="AC266" s="22">
        <f t="shared" ref="AC266:AC329" si="6">SUM(B266:AB266)</f>
        <v>33</v>
      </c>
    </row>
    <row r="267" spans="1:29" x14ac:dyDescent="0.2">
      <c r="A267" s="17" t="s">
        <v>260</v>
      </c>
      <c r="B267" s="17"/>
      <c r="C267" s="3"/>
      <c r="D267" s="3">
        <v>2</v>
      </c>
      <c r="E267" s="3">
        <v>2</v>
      </c>
      <c r="F267" s="3"/>
      <c r="G267" s="3">
        <v>2</v>
      </c>
      <c r="H267" s="3">
        <v>2</v>
      </c>
      <c r="I267" s="3">
        <v>2</v>
      </c>
      <c r="J267" s="3">
        <v>2</v>
      </c>
      <c r="K267" s="3"/>
      <c r="L267" s="3"/>
      <c r="M267" s="3">
        <v>2</v>
      </c>
      <c r="N267" s="3">
        <v>2</v>
      </c>
      <c r="O267" s="3">
        <v>2</v>
      </c>
      <c r="P267" s="3">
        <v>2</v>
      </c>
      <c r="Q267" s="3"/>
      <c r="R267" s="3">
        <v>2</v>
      </c>
      <c r="S267" s="3"/>
      <c r="T267" s="3">
        <v>2</v>
      </c>
      <c r="U267" s="3">
        <v>2</v>
      </c>
      <c r="V267" s="3"/>
      <c r="W267" s="8">
        <v>2</v>
      </c>
      <c r="X267" s="8">
        <v>1</v>
      </c>
      <c r="Y267" s="3">
        <v>2</v>
      </c>
      <c r="Z267" s="3">
        <v>2</v>
      </c>
      <c r="AA267" s="3">
        <v>2</v>
      </c>
      <c r="AB267" s="3">
        <v>2</v>
      </c>
      <c r="AC267" s="22">
        <f t="shared" si="6"/>
        <v>37</v>
      </c>
    </row>
    <row r="268" spans="1:29" x14ac:dyDescent="0.2">
      <c r="A268" s="17" t="s">
        <v>261</v>
      </c>
      <c r="B268" s="17"/>
      <c r="C268" s="3"/>
      <c r="D268" s="3">
        <v>2</v>
      </c>
      <c r="E268" s="3">
        <v>2</v>
      </c>
      <c r="F268" s="3">
        <v>1</v>
      </c>
      <c r="G268" s="3">
        <v>2</v>
      </c>
      <c r="H268" s="3">
        <v>2</v>
      </c>
      <c r="I268" s="3"/>
      <c r="J268" s="3">
        <v>2</v>
      </c>
      <c r="K268" s="3"/>
      <c r="L268" s="3"/>
      <c r="M268" s="3">
        <v>2</v>
      </c>
      <c r="N268" s="3">
        <v>2</v>
      </c>
      <c r="O268" s="3">
        <v>2</v>
      </c>
      <c r="P268" s="3">
        <v>2</v>
      </c>
      <c r="Q268" s="3">
        <v>2</v>
      </c>
      <c r="R268" s="3">
        <v>2</v>
      </c>
      <c r="S268" s="3">
        <v>2</v>
      </c>
      <c r="T268" s="3">
        <v>2</v>
      </c>
      <c r="U268" s="3">
        <v>2</v>
      </c>
      <c r="V268" s="3"/>
      <c r="W268" s="8">
        <v>2</v>
      </c>
      <c r="X268" s="8">
        <v>2</v>
      </c>
      <c r="Y268" s="3">
        <v>2</v>
      </c>
      <c r="Z268" s="3">
        <v>2</v>
      </c>
      <c r="AA268" s="3">
        <v>2</v>
      </c>
      <c r="AB268" s="3">
        <v>2</v>
      </c>
      <c r="AC268" s="22">
        <f t="shared" si="6"/>
        <v>41</v>
      </c>
    </row>
    <row r="269" spans="1:29" x14ac:dyDescent="0.2">
      <c r="A269" s="17" t="s">
        <v>262</v>
      </c>
      <c r="B269" s="17"/>
      <c r="C269" s="3"/>
      <c r="D269" s="3">
        <v>2</v>
      </c>
      <c r="E269" s="3">
        <v>2</v>
      </c>
      <c r="F269" s="3"/>
      <c r="G269" s="3">
        <v>2</v>
      </c>
      <c r="H269" s="3">
        <v>2</v>
      </c>
      <c r="I269" s="3">
        <v>2</v>
      </c>
      <c r="J269" s="3">
        <v>2</v>
      </c>
      <c r="K269" s="3"/>
      <c r="L269" s="3"/>
      <c r="M269" s="3">
        <v>2</v>
      </c>
      <c r="N269" s="3">
        <v>2</v>
      </c>
      <c r="O269" s="3">
        <v>2</v>
      </c>
      <c r="P269" s="3">
        <v>2</v>
      </c>
      <c r="Q269" s="3">
        <v>2</v>
      </c>
      <c r="R269" s="3">
        <v>2</v>
      </c>
      <c r="S269" s="3">
        <v>2</v>
      </c>
      <c r="T269" s="3">
        <v>2</v>
      </c>
      <c r="U269" s="3">
        <v>2</v>
      </c>
      <c r="V269" s="3"/>
      <c r="W269" s="8">
        <v>2</v>
      </c>
      <c r="X269" s="8">
        <v>1</v>
      </c>
      <c r="Y269" s="3">
        <v>2</v>
      </c>
      <c r="Z269" s="3">
        <v>2</v>
      </c>
      <c r="AA269" s="3">
        <v>2</v>
      </c>
      <c r="AB269" s="3">
        <v>2</v>
      </c>
      <c r="AC269" s="22">
        <f t="shared" si="6"/>
        <v>41</v>
      </c>
    </row>
    <row r="270" spans="1:29" x14ac:dyDescent="0.2">
      <c r="A270" s="17" t="s">
        <v>387</v>
      </c>
      <c r="B270" s="17"/>
      <c r="C270" s="3"/>
      <c r="D270" s="3">
        <v>2</v>
      </c>
      <c r="E270" s="3">
        <v>2</v>
      </c>
      <c r="F270" s="3">
        <v>1</v>
      </c>
      <c r="G270" s="3"/>
      <c r="H270" s="3">
        <v>2</v>
      </c>
      <c r="I270" s="3">
        <v>2</v>
      </c>
      <c r="J270" s="3">
        <v>2</v>
      </c>
      <c r="K270" s="3">
        <v>2</v>
      </c>
      <c r="L270" s="3"/>
      <c r="M270" s="3">
        <v>2</v>
      </c>
      <c r="N270" s="3">
        <v>2</v>
      </c>
      <c r="O270" s="3">
        <v>2</v>
      </c>
      <c r="P270" s="3">
        <v>2</v>
      </c>
      <c r="Q270" s="3">
        <v>1</v>
      </c>
      <c r="R270" s="3">
        <v>2</v>
      </c>
      <c r="S270" s="3">
        <v>2</v>
      </c>
      <c r="T270" s="3">
        <v>2</v>
      </c>
      <c r="U270" s="3">
        <v>2</v>
      </c>
      <c r="V270" s="3"/>
      <c r="W270" s="8">
        <v>2</v>
      </c>
      <c r="X270" s="8">
        <v>2</v>
      </c>
      <c r="Y270" s="3">
        <v>2</v>
      </c>
      <c r="Z270" s="14">
        <v>2</v>
      </c>
      <c r="AA270" s="3">
        <v>2</v>
      </c>
      <c r="AB270" s="3">
        <v>1</v>
      </c>
      <c r="AC270" s="22">
        <f t="shared" si="6"/>
        <v>41</v>
      </c>
    </row>
    <row r="271" spans="1:29" x14ac:dyDescent="0.2">
      <c r="A271" s="17" t="s">
        <v>263</v>
      </c>
      <c r="B271" s="17"/>
      <c r="C271" s="3"/>
      <c r="D271" s="3">
        <v>2</v>
      </c>
      <c r="E271" s="3">
        <v>2</v>
      </c>
      <c r="F271" s="3"/>
      <c r="G271" s="3"/>
      <c r="H271" s="3">
        <v>2</v>
      </c>
      <c r="I271" s="3">
        <v>2</v>
      </c>
      <c r="J271" s="3">
        <v>2</v>
      </c>
      <c r="K271" s="3">
        <v>2</v>
      </c>
      <c r="L271" s="3">
        <v>2</v>
      </c>
      <c r="M271" s="3">
        <v>2</v>
      </c>
      <c r="N271" s="3">
        <v>2</v>
      </c>
      <c r="O271" s="3">
        <v>2</v>
      </c>
      <c r="P271" s="3">
        <v>2</v>
      </c>
      <c r="Q271" s="3">
        <v>1</v>
      </c>
      <c r="R271" s="3"/>
      <c r="S271" s="3">
        <v>2</v>
      </c>
      <c r="T271" s="3">
        <v>2</v>
      </c>
      <c r="U271" s="3">
        <v>2</v>
      </c>
      <c r="V271" s="3"/>
      <c r="W271" s="8">
        <v>2</v>
      </c>
      <c r="X271" s="8">
        <v>2</v>
      </c>
      <c r="Y271" s="3">
        <v>2</v>
      </c>
      <c r="Z271" s="3">
        <v>2</v>
      </c>
      <c r="AA271" s="3">
        <v>2</v>
      </c>
      <c r="AB271" s="3">
        <v>2</v>
      </c>
      <c r="AC271" s="22">
        <f t="shared" si="6"/>
        <v>41</v>
      </c>
    </row>
    <row r="272" spans="1:29" x14ac:dyDescent="0.2">
      <c r="A272" s="17" t="s">
        <v>386</v>
      </c>
      <c r="B272" s="17"/>
      <c r="C272" s="3"/>
      <c r="D272" s="3">
        <v>2</v>
      </c>
      <c r="E272" s="3">
        <v>2</v>
      </c>
      <c r="F272" s="3"/>
      <c r="G272" s="3"/>
      <c r="H272" s="3">
        <v>2</v>
      </c>
      <c r="I272" s="3">
        <v>2</v>
      </c>
      <c r="J272" s="3">
        <v>2</v>
      </c>
      <c r="K272" s="3">
        <v>2</v>
      </c>
      <c r="L272" s="3"/>
      <c r="M272" s="3">
        <v>2</v>
      </c>
      <c r="N272" s="3">
        <v>2</v>
      </c>
      <c r="O272" s="3">
        <v>2</v>
      </c>
      <c r="P272" s="3">
        <v>2</v>
      </c>
      <c r="Q272" s="3">
        <v>2</v>
      </c>
      <c r="R272" s="3"/>
      <c r="S272" s="3"/>
      <c r="T272" s="3">
        <v>2</v>
      </c>
      <c r="U272" s="3">
        <v>2</v>
      </c>
      <c r="V272" s="3">
        <v>1</v>
      </c>
      <c r="W272" s="8">
        <v>2</v>
      </c>
      <c r="X272" s="8"/>
      <c r="Y272" s="3">
        <v>2</v>
      </c>
      <c r="Z272" s="3">
        <v>2</v>
      </c>
      <c r="AA272" s="3">
        <v>2</v>
      </c>
      <c r="AB272" s="3"/>
      <c r="AC272" s="22">
        <f t="shared" si="6"/>
        <v>35</v>
      </c>
    </row>
    <row r="273" spans="1:29" x14ac:dyDescent="0.2">
      <c r="A273" s="17" t="s">
        <v>367</v>
      </c>
      <c r="B273" s="17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>
        <v>1</v>
      </c>
      <c r="N273" s="3"/>
      <c r="O273" s="3"/>
      <c r="P273" s="3"/>
      <c r="Q273" s="3"/>
      <c r="R273" s="3"/>
      <c r="S273" s="3"/>
      <c r="T273" s="3">
        <v>1</v>
      </c>
      <c r="U273" s="3"/>
      <c r="V273" s="3"/>
      <c r="W273" s="8"/>
      <c r="X273" s="8"/>
      <c r="Y273" s="3"/>
      <c r="Z273" s="3"/>
      <c r="AA273" s="3"/>
      <c r="AB273" s="3"/>
      <c r="AC273" s="22">
        <f t="shared" si="6"/>
        <v>2</v>
      </c>
    </row>
    <row r="274" spans="1:29" x14ac:dyDescent="0.2">
      <c r="A274" s="17" t="s">
        <v>368</v>
      </c>
      <c r="B274" s="17"/>
      <c r="C274" s="3"/>
      <c r="D274" s="3">
        <v>2</v>
      </c>
      <c r="E274" s="3">
        <v>2</v>
      </c>
      <c r="F274" s="3"/>
      <c r="G274" s="3">
        <v>2</v>
      </c>
      <c r="H274" s="3">
        <v>2</v>
      </c>
      <c r="I274" s="3">
        <v>2</v>
      </c>
      <c r="J274" s="3">
        <v>2</v>
      </c>
      <c r="K274" s="3"/>
      <c r="L274" s="3"/>
      <c r="M274" s="3">
        <v>2</v>
      </c>
      <c r="N274" s="3">
        <v>2</v>
      </c>
      <c r="O274" s="3">
        <v>2</v>
      </c>
      <c r="P274" s="3">
        <v>2</v>
      </c>
      <c r="Q274" s="3"/>
      <c r="R274" s="3"/>
      <c r="S274" s="3"/>
      <c r="T274" s="3">
        <v>2</v>
      </c>
      <c r="U274" s="3"/>
      <c r="V274" s="3"/>
      <c r="W274" s="8"/>
      <c r="X274" s="8"/>
      <c r="Y274" s="3"/>
      <c r="Z274" s="3"/>
      <c r="AA274" s="3"/>
      <c r="AB274" s="3"/>
      <c r="AC274" s="22">
        <f t="shared" si="6"/>
        <v>22</v>
      </c>
    </row>
    <row r="275" spans="1:29" x14ac:dyDescent="0.2">
      <c r="A275" s="13" t="s">
        <v>369</v>
      </c>
      <c r="B275" s="13"/>
      <c r="C275" s="3"/>
      <c r="D275" s="3">
        <v>2</v>
      </c>
      <c r="E275" s="3">
        <v>2</v>
      </c>
      <c r="F275" s="3"/>
      <c r="G275" s="3">
        <v>2</v>
      </c>
      <c r="H275" s="3">
        <v>2</v>
      </c>
      <c r="I275" s="3"/>
      <c r="J275" s="3">
        <v>2</v>
      </c>
      <c r="K275" s="3"/>
      <c r="L275" s="3"/>
      <c r="M275" s="3">
        <v>2</v>
      </c>
      <c r="N275" s="3">
        <v>2</v>
      </c>
      <c r="O275" s="3">
        <v>2</v>
      </c>
      <c r="P275" s="3">
        <v>2</v>
      </c>
      <c r="Q275" s="3"/>
      <c r="R275" s="3"/>
      <c r="S275" s="3"/>
      <c r="T275" s="3">
        <v>2</v>
      </c>
      <c r="U275" s="3"/>
      <c r="V275" s="3">
        <v>1</v>
      </c>
      <c r="W275" s="8"/>
      <c r="X275" s="8"/>
      <c r="Y275" s="3"/>
      <c r="Z275" s="3"/>
      <c r="AA275" s="3"/>
      <c r="AB275" s="3">
        <v>2</v>
      </c>
      <c r="AC275" s="22">
        <f t="shared" si="6"/>
        <v>23</v>
      </c>
    </row>
    <row r="276" spans="1:29" x14ac:dyDescent="0.2">
      <c r="A276" s="13" t="s">
        <v>264</v>
      </c>
      <c r="B276" s="13"/>
      <c r="C276" s="3"/>
      <c r="D276" s="3">
        <v>1</v>
      </c>
      <c r="E276" s="3">
        <v>2</v>
      </c>
      <c r="F276" s="3"/>
      <c r="G276" s="3">
        <v>2</v>
      </c>
      <c r="H276" s="3">
        <v>2</v>
      </c>
      <c r="I276" s="3"/>
      <c r="J276" s="3">
        <v>2</v>
      </c>
      <c r="K276" s="3"/>
      <c r="L276" s="3"/>
      <c r="M276" s="3">
        <v>2</v>
      </c>
      <c r="N276" s="3">
        <v>2</v>
      </c>
      <c r="O276" s="3">
        <v>2</v>
      </c>
      <c r="P276" s="3">
        <v>2</v>
      </c>
      <c r="Q276" s="3"/>
      <c r="R276" s="3"/>
      <c r="S276" s="3"/>
      <c r="T276" s="3">
        <v>2</v>
      </c>
      <c r="U276" s="3"/>
      <c r="V276" s="3"/>
      <c r="W276" s="8"/>
      <c r="X276" s="8"/>
      <c r="Y276" s="3"/>
      <c r="Z276" s="3"/>
      <c r="AA276" s="3"/>
      <c r="AB276" s="3">
        <v>1</v>
      </c>
      <c r="AC276" s="22">
        <f t="shared" si="6"/>
        <v>20</v>
      </c>
    </row>
    <row r="277" spans="1:29" x14ac:dyDescent="0.2">
      <c r="A277" s="13" t="s">
        <v>265</v>
      </c>
      <c r="B277" s="13"/>
      <c r="C277" s="3"/>
      <c r="D277" s="3">
        <v>2</v>
      </c>
      <c r="E277" s="3"/>
      <c r="F277" s="3"/>
      <c r="G277" s="3">
        <v>2</v>
      </c>
      <c r="H277" s="3">
        <v>2</v>
      </c>
      <c r="I277" s="3">
        <v>2</v>
      </c>
      <c r="J277" s="3">
        <v>2</v>
      </c>
      <c r="K277" s="3"/>
      <c r="L277" s="3"/>
      <c r="M277" s="3">
        <v>2</v>
      </c>
      <c r="N277" s="3">
        <v>2</v>
      </c>
      <c r="O277" s="3">
        <v>2</v>
      </c>
      <c r="P277" s="3">
        <v>2</v>
      </c>
      <c r="Q277" s="3"/>
      <c r="R277" s="3"/>
      <c r="S277" s="3"/>
      <c r="T277" s="3">
        <v>2</v>
      </c>
      <c r="U277" s="3"/>
      <c r="V277" s="3"/>
      <c r="W277" s="8"/>
      <c r="X277" s="8"/>
      <c r="Y277" s="3"/>
      <c r="Z277" s="3"/>
      <c r="AA277" s="3"/>
      <c r="AB277" s="3"/>
      <c r="AC277" s="22">
        <f t="shared" si="6"/>
        <v>20</v>
      </c>
    </row>
    <row r="278" spans="1:29" x14ac:dyDescent="0.2">
      <c r="A278" s="17" t="s">
        <v>370</v>
      </c>
      <c r="B278" s="17"/>
      <c r="C278" s="3">
        <v>2</v>
      </c>
      <c r="D278" s="3">
        <v>2</v>
      </c>
      <c r="E278" s="3">
        <v>2</v>
      </c>
      <c r="F278" s="3"/>
      <c r="G278" s="3"/>
      <c r="H278" s="3">
        <v>2</v>
      </c>
      <c r="I278" s="3">
        <v>2</v>
      </c>
      <c r="J278" s="3">
        <v>2</v>
      </c>
      <c r="K278" s="3"/>
      <c r="L278" s="3">
        <v>2</v>
      </c>
      <c r="M278" s="3">
        <v>2</v>
      </c>
      <c r="N278" s="3">
        <v>2</v>
      </c>
      <c r="O278" s="3">
        <v>2</v>
      </c>
      <c r="P278" s="3">
        <v>2</v>
      </c>
      <c r="Q278" s="3">
        <v>1</v>
      </c>
      <c r="R278" s="3">
        <v>2</v>
      </c>
      <c r="S278" s="3">
        <v>1</v>
      </c>
      <c r="T278" s="3">
        <v>2</v>
      </c>
      <c r="U278" s="3">
        <v>2</v>
      </c>
      <c r="V278" s="3">
        <v>2</v>
      </c>
      <c r="W278" s="8">
        <v>2</v>
      </c>
      <c r="X278" s="8">
        <v>2</v>
      </c>
      <c r="Y278" s="3">
        <v>2</v>
      </c>
      <c r="Z278" s="3">
        <v>2</v>
      </c>
      <c r="AA278" s="3">
        <v>2</v>
      </c>
      <c r="AB278" s="3">
        <v>2</v>
      </c>
      <c r="AC278" s="22">
        <f t="shared" si="6"/>
        <v>44</v>
      </c>
    </row>
    <row r="279" spans="1:29" x14ac:dyDescent="0.2">
      <c r="A279" s="13" t="s">
        <v>371</v>
      </c>
      <c r="B279" s="13"/>
      <c r="C279" s="3">
        <v>2</v>
      </c>
      <c r="D279" s="3">
        <v>2</v>
      </c>
      <c r="E279" s="3">
        <v>2</v>
      </c>
      <c r="F279" s="3">
        <v>2</v>
      </c>
      <c r="G279" s="3">
        <v>2</v>
      </c>
      <c r="H279" s="3">
        <v>2</v>
      </c>
      <c r="I279" s="3">
        <v>2</v>
      </c>
      <c r="J279" s="3">
        <v>2</v>
      </c>
      <c r="K279" s="3"/>
      <c r="L279" s="3">
        <v>2</v>
      </c>
      <c r="M279" s="3">
        <v>2</v>
      </c>
      <c r="N279" s="3">
        <v>2</v>
      </c>
      <c r="O279" s="3">
        <v>2</v>
      </c>
      <c r="P279" s="3">
        <v>2</v>
      </c>
      <c r="Q279" s="3">
        <v>2</v>
      </c>
      <c r="R279" s="3">
        <v>2</v>
      </c>
      <c r="S279" s="3">
        <v>2</v>
      </c>
      <c r="T279" s="3">
        <v>2</v>
      </c>
      <c r="U279" s="3">
        <v>2</v>
      </c>
      <c r="V279" s="3">
        <v>2</v>
      </c>
      <c r="W279" s="8">
        <v>2</v>
      </c>
      <c r="X279" s="8">
        <v>2</v>
      </c>
      <c r="Y279" s="3">
        <v>2</v>
      </c>
      <c r="Z279" s="3">
        <v>2</v>
      </c>
      <c r="AA279" s="3"/>
      <c r="AB279" s="3">
        <v>2</v>
      </c>
      <c r="AC279" s="22">
        <f t="shared" si="6"/>
        <v>48</v>
      </c>
    </row>
    <row r="280" spans="1:29" x14ac:dyDescent="0.2">
      <c r="A280" s="13" t="s">
        <v>372</v>
      </c>
      <c r="B280" s="13"/>
      <c r="C280" s="3"/>
      <c r="D280" s="3"/>
      <c r="E280" s="3"/>
      <c r="F280" s="3">
        <v>1</v>
      </c>
      <c r="G280" s="3">
        <v>1</v>
      </c>
      <c r="H280" s="3"/>
      <c r="I280" s="3">
        <v>1</v>
      </c>
      <c r="J280" s="3"/>
      <c r="K280" s="3"/>
      <c r="L280" s="3"/>
      <c r="M280" s="3"/>
      <c r="N280" s="3"/>
      <c r="O280" s="3"/>
      <c r="P280" s="3"/>
      <c r="Q280" s="3">
        <v>1</v>
      </c>
      <c r="R280" s="3">
        <v>1</v>
      </c>
      <c r="S280" s="3"/>
      <c r="T280" s="3"/>
      <c r="U280" s="3">
        <v>1</v>
      </c>
      <c r="V280" s="3">
        <v>1</v>
      </c>
      <c r="W280" s="8">
        <v>1</v>
      </c>
      <c r="X280" s="8"/>
      <c r="Y280" s="3"/>
      <c r="Z280" s="3"/>
      <c r="AA280" s="3">
        <v>1</v>
      </c>
      <c r="AB280" s="3">
        <v>1</v>
      </c>
      <c r="AC280" s="22">
        <f t="shared" si="6"/>
        <v>10</v>
      </c>
    </row>
    <row r="281" spans="1:29" x14ac:dyDescent="0.2">
      <c r="A281" s="13" t="s">
        <v>266</v>
      </c>
      <c r="B281" s="1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8"/>
      <c r="X281" s="8"/>
      <c r="Y281" s="3"/>
      <c r="Z281" s="3"/>
      <c r="AA281" s="3">
        <v>1</v>
      </c>
      <c r="AB281" s="3"/>
      <c r="AC281" s="22">
        <f t="shared" si="6"/>
        <v>1</v>
      </c>
    </row>
    <row r="282" spans="1:29" x14ac:dyDescent="0.2">
      <c r="A282" s="13" t="s">
        <v>267</v>
      </c>
      <c r="B282" s="1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>
        <v>6</v>
      </c>
      <c r="R282" s="3"/>
      <c r="S282" s="3"/>
      <c r="T282" s="3"/>
      <c r="U282" s="3">
        <v>3</v>
      </c>
      <c r="V282" s="3">
        <v>3</v>
      </c>
      <c r="W282" s="8">
        <v>3</v>
      </c>
      <c r="X282" s="8"/>
      <c r="Y282" s="3"/>
      <c r="Z282" s="3"/>
      <c r="AA282" s="3">
        <v>1</v>
      </c>
      <c r="AB282" s="3"/>
      <c r="AC282" s="22">
        <f t="shared" si="6"/>
        <v>16</v>
      </c>
    </row>
    <row r="283" spans="1:29" x14ac:dyDescent="0.2">
      <c r="A283" s="13" t="s">
        <v>268</v>
      </c>
      <c r="B283" s="1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8"/>
      <c r="X283" s="8"/>
      <c r="Y283" s="3">
        <v>1</v>
      </c>
      <c r="Z283" s="3"/>
      <c r="AA283" s="3"/>
      <c r="AB283" s="3"/>
      <c r="AC283" s="22">
        <f t="shared" si="6"/>
        <v>1</v>
      </c>
    </row>
    <row r="284" spans="1:29" x14ac:dyDescent="0.2">
      <c r="A284" s="13" t="s">
        <v>373</v>
      </c>
      <c r="B284" s="1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>
        <v>2</v>
      </c>
      <c r="S284" s="3"/>
      <c r="T284" s="3"/>
      <c r="U284" s="3"/>
      <c r="V284" s="3"/>
      <c r="W284" s="8"/>
      <c r="X284" s="8"/>
      <c r="Y284" s="3"/>
      <c r="Z284" s="3">
        <v>1</v>
      </c>
      <c r="AA284" s="3"/>
      <c r="AB284" s="3">
        <v>1</v>
      </c>
      <c r="AC284" s="22">
        <f t="shared" si="6"/>
        <v>4</v>
      </c>
    </row>
    <row r="285" spans="1:29" x14ac:dyDescent="0.2">
      <c r="A285" s="17" t="s">
        <v>269</v>
      </c>
      <c r="B285" s="17"/>
      <c r="C285" s="3"/>
      <c r="D285" s="3"/>
      <c r="E285" s="3"/>
      <c r="F285" s="3"/>
      <c r="G285" s="3"/>
      <c r="H285" s="3"/>
      <c r="I285" s="3">
        <v>1</v>
      </c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8"/>
      <c r="X285" s="8"/>
      <c r="Y285" s="3"/>
      <c r="Z285" s="3"/>
      <c r="AA285" s="3"/>
      <c r="AB285" s="3"/>
      <c r="AC285" s="22">
        <f t="shared" si="6"/>
        <v>1</v>
      </c>
    </row>
    <row r="286" spans="1:29" x14ac:dyDescent="0.2">
      <c r="A286" s="17" t="s">
        <v>270</v>
      </c>
      <c r="B286" s="17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8"/>
      <c r="X286" s="8"/>
      <c r="Y286" s="3"/>
      <c r="Z286" s="3"/>
      <c r="AA286" s="3"/>
      <c r="AB286" s="3">
        <v>1</v>
      </c>
      <c r="AC286" s="22">
        <f t="shared" si="6"/>
        <v>1</v>
      </c>
    </row>
    <row r="287" spans="1:29" x14ac:dyDescent="0.2">
      <c r="A287" s="17" t="s">
        <v>374</v>
      </c>
      <c r="B287" s="17"/>
      <c r="C287" s="3"/>
      <c r="D287" s="3">
        <v>1</v>
      </c>
      <c r="E287" s="3"/>
      <c r="F287" s="3"/>
      <c r="G287" s="3"/>
      <c r="H287" s="3">
        <v>4</v>
      </c>
      <c r="I287" s="3">
        <v>1</v>
      </c>
      <c r="J287" s="3">
        <v>4</v>
      </c>
      <c r="K287" s="3"/>
      <c r="L287" s="3"/>
      <c r="M287" s="3">
        <v>3</v>
      </c>
      <c r="N287" s="3">
        <v>4</v>
      </c>
      <c r="O287" s="3">
        <v>1</v>
      </c>
      <c r="P287" s="3">
        <v>3</v>
      </c>
      <c r="Q287" s="3"/>
      <c r="R287" s="3">
        <v>4</v>
      </c>
      <c r="S287" s="3"/>
      <c r="T287" s="3">
        <v>2</v>
      </c>
      <c r="U287" s="3"/>
      <c r="V287" s="3"/>
      <c r="W287" s="8">
        <v>2</v>
      </c>
      <c r="X287" s="8"/>
      <c r="Y287" s="3"/>
      <c r="Z287" s="3"/>
      <c r="AA287" s="3">
        <v>4</v>
      </c>
      <c r="AB287" s="3"/>
      <c r="AC287" s="22">
        <f t="shared" si="6"/>
        <v>33</v>
      </c>
    </row>
    <row r="288" spans="1:29" x14ac:dyDescent="0.2">
      <c r="A288" s="17" t="s">
        <v>271</v>
      </c>
      <c r="B288" s="17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>
        <v>1</v>
      </c>
      <c r="Q288" s="3"/>
      <c r="R288" s="3"/>
      <c r="S288" s="3"/>
      <c r="T288" s="3"/>
      <c r="U288" s="3"/>
      <c r="V288" s="3"/>
      <c r="W288" s="8"/>
      <c r="X288" s="8"/>
      <c r="Y288" s="3"/>
      <c r="Z288" s="3"/>
      <c r="AA288" s="3"/>
      <c r="AB288" s="3"/>
      <c r="AC288" s="22">
        <f t="shared" si="6"/>
        <v>1</v>
      </c>
    </row>
    <row r="289" spans="1:29" x14ac:dyDescent="0.2">
      <c r="A289" s="17" t="s">
        <v>272</v>
      </c>
      <c r="B289" s="17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>
        <v>1</v>
      </c>
      <c r="Q289" s="3"/>
      <c r="R289" s="3"/>
      <c r="S289" s="3"/>
      <c r="T289" s="3"/>
      <c r="U289" s="3"/>
      <c r="V289" s="3"/>
      <c r="W289" s="8"/>
      <c r="X289" s="8"/>
      <c r="Y289" s="3"/>
      <c r="Z289" s="3"/>
      <c r="AA289" s="3"/>
      <c r="AB289" s="3"/>
      <c r="AC289" s="22">
        <f t="shared" si="6"/>
        <v>1</v>
      </c>
    </row>
    <row r="290" spans="1:29" x14ac:dyDescent="0.2">
      <c r="A290" s="17" t="s">
        <v>272</v>
      </c>
      <c r="B290" s="17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>
        <v>1</v>
      </c>
      <c r="Q290" s="3"/>
      <c r="R290" s="3"/>
      <c r="S290" s="3"/>
      <c r="T290" s="3"/>
      <c r="U290" s="3"/>
      <c r="V290" s="3"/>
      <c r="W290" s="8"/>
      <c r="X290" s="8"/>
      <c r="Y290" s="3"/>
      <c r="Z290" s="3"/>
      <c r="AA290" s="3"/>
      <c r="AB290" s="3"/>
      <c r="AC290" s="22">
        <f t="shared" si="6"/>
        <v>1</v>
      </c>
    </row>
    <row r="291" spans="1:29" x14ac:dyDescent="0.2">
      <c r="A291" s="17" t="s">
        <v>272</v>
      </c>
      <c r="B291" s="17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>
        <v>1</v>
      </c>
      <c r="Q291" s="3"/>
      <c r="R291" s="3"/>
      <c r="S291" s="3"/>
      <c r="T291" s="3"/>
      <c r="U291" s="3"/>
      <c r="V291" s="3"/>
      <c r="W291" s="8"/>
      <c r="X291" s="8"/>
      <c r="Y291" s="3"/>
      <c r="Z291" s="3"/>
      <c r="AA291" s="3"/>
      <c r="AB291" s="3"/>
      <c r="AC291" s="22">
        <f t="shared" si="6"/>
        <v>1</v>
      </c>
    </row>
    <row r="292" spans="1:29" x14ac:dyDescent="0.2">
      <c r="A292" s="17" t="s">
        <v>273</v>
      </c>
      <c r="B292" s="17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>
        <v>1</v>
      </c>
      <c r="Q292" s="3"/>
      <c r="R292" s="3"/>
      <c r="S292" s="3"/>
      <c r="T292" s="3"/>
      <c r="U292" s="3"/>
      <c r="V292" s="3"/>
      <c r="W292" s="8"/>
      <c r="X292" s="8"/>
      <c r="Y292" s="3"/>
      <c r="Z292" s="3"/>
      <c r="AA292" s="3"/>
      <c r="AB292" s="3"/>
      <c r="AC292" s="22">
        <f t="shared" si="6"/>
        <v>1</v>
      </c>
    </row>
    <row r="293" spans="1:29" x14ac:dyDescent="0.2">
      <c r="A293" s="17" t="s">
        <v>274</v>
      </c>
      <c r="B293" s="17"/>
      <c r="C293" s="3"/>
      <c r="D293" s="3"/>
      <c r="E293" s="3"/>
      <c r="F293" s="3"/>
      <c r="G293" s="3"/>
      <c r="H293" s="3">
        <v>4</v>
      </c>
      <c r="I293" s="3">
        <v>4</v>
      </c>
      <c r="J293" s="3"/>
      <c r="K293" s="3">
        <v>4</v>
      </c>
      <c r="L293" s="3"/>
      <c r="M293" s="3">
        <v>4</v>
      </c>
      <c r="N293" s="3"/>
      <c r="O293" s="3">
        <v>4</v>
      </c>
      <c r="P293" s="3">
        <v>4</v>
      </c>
      <c r="Q293" s="3">
        <v>4</v>
      </c>
      <c r="R293" s="3"/>
      <c r="S293" s="3"/>
      <c r="T293" s="3"/>
      <c r="U293" s="3">
        <v>4</v>
      </c>
      <c r="V293" s="3">
        <v>4</v>
      </c>
      <c r="W293" s="8">
        <v>4</v>
      </c>
      <c r="X293" s="8">
        <v>4</v>
      </c>
      <c r="Y293" s="3">
        <v>4</v>
      </c>
      <c r="Z293" s="3">
        <v>4</v>
      </c>
      <c r="AA293" s="3">
        <v>4</v>
      </c>
      <c r="AB293" s="3">
        <v>4</v>
      </c>
      <c r="AC293" s="22">
        <f t="shared" si="6"/>
        <v>60</v>
      </c>
    </row>
    <row r="294" spans="1:29" x14ac:dyDescent="0.2">
      <c r="A294" s="17" t="s">
        <v>275</v>
      </c>
      <c r="B294" s="17"/>
      <c r="C294" s="3"/>
      <c r="D294" s="3"/>
      <c r="E294" s="3"/>
      <c r="F294" s="3"/>
      <c r="G294" s="3"/>
      <c r="H294" s="3"/>
      <c r="I294" s="3">
        <v>2</v>
      </c>
      <c r="J294" s="3"/>
      <c r="K294" s="3"/>
      <c r="L294" s="3"/>
      <c r="M294" s="3"/>
      <c r="N294" s="3">
        <v>2</v>
      </c>
      <c r="O294" s="3"/>
      <c r="P294" s="3"/>
      <c r="Q294" s="3">
        <v>2</v>
      </c>
      <c r="R294" s="3">
        <v>2</v>
      </c>
      <c r="S294" s="3">
        <v>1</v>
      </c>
      <c r="T294" s="3">
        <v>2</v>
      </c>
      <c r="U294" s="3">
        <v>2</v>
      </c>
      <c r="V294" s="3">
        <v>4</v>
      </c>
      <c r="W294" s="8">
        <v>4</v>
      </c>
      <c r="X294" s="8"/>
      <c r="Y294" s="3"/>
      <c r="Z294" s="3">
        <v>3</v>
      </c>
      <c r="AA294" s="3">
        <v>4</v>
      </c>
      <c r="AB294" s="3">
        <v>3</v>
      </c>
      <c r="AC294" s="22">
        <f t="shared" si="6"/>
        <v>31</v>
      </c>
    </row>
    <row r="295" spans="1:29" x14ac:dyDescent="0.2">
      <c r="A295" s="17" t="s">
        <v>276</v>
      </c>
      <c r="B295" s="17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>
        <v>4</v>
      </c>
      <c r="W295" s="8"/>
      <c r="X295" s="8"/>
      <c r="Y295" s="3"/>
      <c r="Z295" s="3"/>
      <c r="AA295" s="3"/>
      <c r="AB295" s="3"/>
      <c r="AC295" s="22">
        <f t="shared" si="6"/>
        <v>4</v>
      </c>
    </row>
    <row r="296" spans="1:29" x14ac:dyDescent="0.2">
      <c r="A296" s="17" t="s">
        <v>277</v>
      </c>
      <c r="B296" s="17"/>
      <c r="C296" s="3"/>
      <c r="D296" s="3"/>
      <c r="E296" s="3"/>
      <c r="F296" s="3"/>
      <c r="G296" s="3"/>
      <c r="H296" s="3"/>
      <c r="I296" s="3"/>
      <c r="J296" s="3">
        <v>8</v>
      </c>
      <c r="K296" s="3"/>
      <c r="L296" s="3"/>
      <c r="M296" s="3"/>
      <c r="N296" s="3">
        <v>3</v>
      </c>
      <c r="O296" s="3"/>
      <c r="P296" s="3"/>
      <c r="Q296" s="3"/>
      <c r="R296" s="3">
        <v>5</v>
      </c>
      <c r="S296" s="3"/>
      <c r="T296" s="3">
        <v>4</v>
      </c>
      <c r="U296" s="3"/>
      <c r="V296" s="3">
        <v>8</v>
      </c>
      <c r="W296" s="8">
        <v>8</v>
      </c>
      <c r="X296" s="8"/>
      <c r="Y296" s="3">
        <v>2</v>
      </c>
      <c r="Z296" s="3">
        <v>8</v>
      </c>
      <c r="AA296" s="3">
        <v>6</v>
      </c>
      <c r="AB296" s="3">
        <v>4</v>
      </c>
      <c r="AC296" s="22">
        <f t="shared" si="6"/>
        <v>56</v>
      </c>
    </row>
    <row r="297" spans="1:29" x14ac:dyDescent="0.2">
      <c r="A297" s="17" t="s">
        <v>278</v>
      </c>
      <c r="B297" s="17"/>
      <c r="C297" s="3"/>
      <c r="D297" s="3"/>
      <c r="E297" s="3"/>
      <c r="F297" s="3"/>
      <c r="G297" s="3"/>
      <c r="H297" s="3"/>
      <c r="I297" s="3"/>
      <c r="J297" s="3">
        <v>8</v>
      </c>
      <c r="K297" s="3"/>
      <c r="L297" s="3"/>
      <c r="M297" s="3"/>
      <c r="N297" s="3"/>
      <c r="O297" s="3"/>
      <c r="P297" s="3"/>
      <c r="Q297" s="3"/>
      <c r="R297" s="3">
        <v>8</v>
      </c>
      <c r="S297" s="3"/>
      <c r="T297" s="3">
        <v>4</v>
      </c>
      <c r="U297" s="3"/>
      <c r="V297" s="3">
        <v>8</v>
      </c>
      <c r="W297" s="8"/>
      <c r="X297" s="8"/>
      <c r="Y297" s="3"/>
      <c r="Z297" s="3"/>
      <c r="AA297" s="3"/>
      <c r="AB297" s="3">
        <v>8</v>
      </c>
      <c r="AC297" s="22">
        <f t="shared" si="6"/>
        <v>36</v>
      </c>
    </row>
    <row r="298" spans="1:29" x14ac:dyDescent="0.2">
      <c r="A298" s="17" t="s">
        <v>279</v>
      </c>
      <c r="B298" s="17"/>
      <c r="C298" s="3"/>
      <c r="D298" s="3">
        <v>4</v>
      </c>
      <c r="E298" s="3">
        <v>4</v>
      </c>
      <c r="F298" s="3"/>
      <c r="G298" s="3"/>
      <c r="H298" s="3">
        <v>5</v>
      </c>
      <c r="I298" s="3">
        <v>6</v>
      </c>
      <c r="J298" s="3">
        <v>8</v>
      </c>
      <c r="K298" s="3"/>
      <c r="L298" s="3"/>
      <c r="M298" s="3">
        <v>8</v>
      </c>
      <c r="N298" s="3">
        <v>8</v>
      </c>
      <c r="O298" s="3">
        <v>8</v>
      </c>
      <c r="P298" s="3">
        <v>8</v>
      </c>
      <c r="Q298" s="3"/>
      <c r="R298" s="3"/>
      <c r="S298" s="3"/>
      <c r="T298" s="3">
        <v>8</v>
      </c>
      <c r="U298" s="3"/>
      <c r="V298" s="3"/>
      <c r="W298" s="8"/>
      <c r="X298" s="8"/>
      <c r="Y298" s="3"/>
      <c r="Z298" s="3"/>
      <c r="AA298" s="3"/>
      <c r="AB298" s="3"/>
      <c r="AC298" s="22">
        <f t="shared" si="6"/>
        <v>67</v>
      </c>
    </row>
    <row r="299" spans="1:29" x14ac:dyDescent="0.2">
      <c r="A299" s="17" t="s">
        <v>375</v>
      </c>
      <c r="B299" s="17"/>
      <c r="C299" s="3"/>
      <c r="D299" s="3">
        <v>6</v>
      </c>
      <c r="E299" s="3">
        <v>4</v>
      </c>
      <c r="F299" s="3">
        <v>1</v>
      </c>
      <c r="G299" s="3"/>
      <c r="H299" s="3">
        <v>8</v>
      </c>
      <c r="I299" s="3">
        <v>6</v>
      </c>
      <c r="J299" s="3">
        <v>8</v>
      </c>
      <c r="K299" s="3"/>
      <c r="L299" s="3"/>
      <c r="M299" s="3">
        <v>8</v>
      </c>
      <c r="N299" s="3">
        <v>8</v>
      </c>
      <c r="O299" s="3">
        <v>8</v>
      </c>
      <c r="P299" s="3">
        <v>8</v>
      </c>
      <c r="Q299" s="3"/>
      <c r="R299" s="3">
        <v>8</v>
      </c>
      <c r="S299" s="3"/>
      <c r="T299" s="3">
        <v>8</v>
      </c>
      <c r="U299" s="3"/>
      <c r="V299" s="3"/>
      <c r="W299" s="8"/>
      <c r="X299" s="8"/>
      <c r="Y299" s="3"/>
      <c r="Z299" s="3"/>
      <c r="AA299" s="3"/>
      <c r="AB299" s="3"/>
      <c r="AC299" s="22">
        <f t="shared" si="6"/>
        <v>81</v>
      </c>
    </row>
    <row r="300" spans="1:29" x14ac:dyDescent="0.2">
      <c r="A300" s="13" t="s">
        <v>280</v>
      </c>
      <c r="B300" s="13"/>
      <c r="C300" s="3"/>
      <c r="D300" s="3"/>
      <c r="E300" s="3"/>
      <c r="F300" s="3"/>
      <c r="G300" s="3"/>
      <c r="H300" s="3"/>
      <c r="I300" s="3"/>
      <c r="J300" s="3"/>
      <c r="K300" s="3"/>
      <c r="L300" s="3">
        <v>1</v>
      </c>
      <c r="M300" s="3"/>
      <c r="N300" s="3"/>
      <c r="O300" s="3"/>
      <c r="P300" s="3"/>
      <c r="Q300" s="3"/>
      <c r="R300" s="3"/>
      <c r="S300" s="3"/>
      <c r="T300" s="3"/>
      <c r="U300" s="3"/>
      <c r="V300" s="3">
        <v>1</v>
      </c>
      <c r="W300" s="8">
        <v>1</v>
      </c>
      <c r="X300" s="8"/>
      <c r="Y300" s="3"/>
      <c r="Z300" s="3"/>
      <c r="AA300" s="3">
        <v>1</v>
      </c>
      <c r="AB300" s="3"/>
      <c r="AC300" s="22">
        <f t="shared" si="6"/>
        <v>4</v>
      </c>
    </row>
    <row r="301" spans="1:29" x14ac:dyDescent="0.2">
      <c r="A301" s="13" t="s">
        <v>281</v>
      </c>
      <c r="B301" s="1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>
        <v>2</v>
      </c>
      <c r="W301" s="8">
        <v>2</v>
      </c>
      <c r="X301" s="8"/>
      <c r="Y301" s="3"/>
      <c r="Z301" s="3"/>
      <c r="AA301" s="3">
        <v>2</v>
      </c>
      <c r="AB301" s="3"/>
      <c r="AC301" s="22">
        <f t="shared" si="6"/>
        <v>6</v>
      </c>
    </row>
    <row r="302" spans="1:29" x14ac:dyDescent="0.2">
      <c r="A302" s="13" t="s">
        <v>282</v>
      </c>
      <c r="B302" s="13"/>
      <c r="C302" s="3"/>
      <c r="D302" s="3"/>
      <c r="E302" s="3"/>
      <c r="F302" s="3"/>
      <c r="G302" s="3"/>
      <c r="H302" s="3"/>
      <c r="I302" s="3"/>
      <c r="J302" s="3">
        <v>2</v>
      </c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>
        <v>1</v>
      </c>
      <c r="V302" s="3">
        <v>1</v>
      </c>
      <c r="W302" s="8">
        <v>2</v>
      </c>
      <c r="X302" s="8"/>
      <c r="Y302" s="3">
        <v>2</v>
      </c>
      <c r="Z302" s="3">
        <v>1</v>
      </c>
      <c r="AA302" s="3"/>
      <c r="AB302" s="3"/>
      <c r="AC302" s="22">
        <f t="shared" si="6"/>
        <v>9</v>
      </c>
    </row>
    <row r="303" spans="1:29" x14ac:dyDescent="0.2">
      <c r="A303" s="13" t="s">
        <v>283</v>
      </c>
      <c r="B303" s="1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>
        <v>1</v>
      </c>
      <c r="T303" s="3"/>
      <c r="U303" s="3"/>
      <c r="V303" s="3">
        <v>1</v>
      </c>
      <c r="W303" s="8">
        <v>2</v>
      </c>
      <c r="X303" s="8"/>
      <c r="Y303" s="3"/>
      <c r="Z303" s="3"/>
      <c r="AA303" s="3">
        <v>1</v>
      </c>
      <c r="AB303" s="3"/>
      <c r="AC303" s="22">
        <f t="shared" si="6"/>
        <v>5</v>
      </c>
    </row>
    <row r="304" spans="1:29" x14ac:dyDescent="0.2">
      <c r="A304" s="13" t="s">
        <v>284</v>
      </c>
      <c r="B304" s="1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>
        <v>1</v>
      </c>
      <c r="V304" s="3">
        <v>1</v>
      </c>
      <c r="W304" s="8">
        <v>2</v>
      </c>
      <c r="X304" s="8"/>
      <c r="Y304" s="3"/>
      <c r="Z304" s="3">
        <v>1</v>
      </c>
      <c r="AA304" s="3"/>
      <c r="AB304" s="3"/>
      <c r="AC304" s="22">
        <f t="shared" si="6"/>
        <v>5</v>
      </c>
    </row>
    <row r="305" spans="1:29" x14ac:dyDescent="0.2">
      <c r="A305" s="13" t="s">
        <v>285</v>
      </c>
      <c r="B305" s="1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>
        <v>1</v>
      </c>
      <c r="W305" s="8"/>
      <c r="X305" s="8"/>
      <c r="Y305" s="3"/>
      <c r="Z305" s="3"/>
      <c r="AA305" s="3"/>
      <c r="AB305" s="3"/>
      <c r="AC305" s="22">
        <f t="shared" si="6"/>
        <v>1</v>
      </c>
    </row>
    <row r="306" spans="1:29" x14ac:dyDescent="0.2">
      <c r="A306" s="13" t="s">
        <v>286</v>
      </c>
      <c r="B306" s="1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>
        <v>1</v>
      </c>
      <c r="W306" s="8">
        <v>4</v>
      </c>
      <c r="X306" s="8">
        <v>2</v>
      </c>
      <c r="Y306" s="3"/>
      <c r="Z306" s="3"/>
      <c r="AA306" s="3">
        <v>1</v>
      </c>
      <c r="AB306" s="3"/>
      <c r="AC306" s="22">
        <f t="shared" si="6"/>
        <v>8</v>
      </c>
    </row>
    <row r="307" spans="1:29" x14ac:dyDescent="0.2">
      <c r="A307" s="13" t="s">
        <v>287</v>
      </c>
      <c r="B307" s="1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>
        <v>3</v>
      </c>
      <c r="W307" s="8">
        <v>4</v>
      </c>
      <c r="X307" s="8"/>
      <c r="Y307" s="3"/>
      <c r="Z307" s="3"/>
      <c r="AA307" s="3">
        <v>2</v>
      </c>
      <c r="AB307" s="3"/>
      <c r="AC307" s="22">
        <f t="shared" si="6"/>
        <v>9</v>
      </c>
    </row>
    <row r="308" spans="1:29" x14ac:dyDescent="0.2">
      <c r="A308" s="13" t="s">
        <v>288</v>
      </c>
      <c r="B308" s="1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>
        <v>4</v>
      </c>
      <c r="W308" s="8">
        <v>1</v>
      </c>
      <c r="X308" s="8"/>
      <c r="Y308" s="3"/>
      <c r="Z308" s="3"/>
      <c r="AA308" s="3">
        <v>4</v>
      </c>
      <c r="AB308" s="3"/>
      <c r="AC308" s="22">
        <f t="shared" si="6"/>
        <v>9</v>
      </c>
    </row>
    <row r="309" spans="1:29" x14ac:dyDescent="0.2">
      <c r="A309" s="13" t="s">
        <v>289</v>
      </c>
      <c r="B309" s="13"/>
      <c r="C309" s="3"/>
      <c r="D309" s="3"/>
      <c r="E309" s="3"/>
      <c r="F309" s="3"/>
      <c r="G309" s="3"/>
      <c r="H309" s="3"/>
      <c r="I309" s="3"/>
      <c r="J309" s="3"/>
      <c r="K309" s="3"/>
      <c r="L309" s="3">
        <v>3</v>
      </c>
      <c r="M309" s="3"/>
      <c r="N309" s="3"/>
      <c r="O309" s="3"/>
      <c r="P309" s="3"/>
      <c r="Q309" s="3"/>
      <c r="R309" s="3"/>
      <c r="S309" s="3"/>
      <c r="T309" s="3"/>
      <c r="U309" s="3">
        <v>6</v>
      </c>
      <c r="V309" s="3">
        <v>3</v>
      </c>
      <c r="W309" s="8"/>
      <c r="X309" s="8"/>
      <c r="Y309" s="3"/>
      <c r="Z309" s="3"/>
      <c r="AA309" s="3">
        <v>2</v>
      </c>
      <c r="AB309" s="3"/>
      <c r="AC309" s="22">
        <f t="shared" si="6"/>
        <v>14</v>
      </c>
    </row>
    <row r="310" spans="1:29" x14ac:dyDescent="0.2">
      <c r="A310" s="13" t="s">
        <v>290</v>
      </c>
      <c r="B310" s="1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8">
        <v>1</v>
      </c>
      <c r="X310" s="8"/>
      <c r="Y310" s="3"/>
      <c r="Z310" s="3"/>
      <c r="AA310" s="3">
        <v>1</v>
      </c>
      <c r="AB310" s="3"/>
      <c r="AC310" s="22">
        <f t="shared" si="6"/>
        <v>2</v>
      </c>
    </row>
    <row r="311" spans="1:29" x14ac:dyDescent="0.2">
      <c r="A311" s="13" t="s">
        <v>291</v>
      </c>
      <c r="B311" s="13"/>
      <c r="C311" s="3"/>
      <c r="D311" s="3"/>
      <c r="E311" s="3"/>
      <c r="F311" s="3"/>
      <c r="G311" s="3"/>
      <c r="H311" s="3">
        <v>4</v>
      </c>
      <c r="I311" s="3"/>
      <c r="J311" s="3"/>
      <c r="K311" s="3"/>
      <c r="L311" s="3"/>
      <c r="M311" s="3"/>
      <c r="N311" s="3"/>
      <c r="O311" s="3"/>
      <c r="P311" s="3"/>
      <c r="Q311" s="3">
        <v>4</v>
      </c>
      <c r="R311" s="3"/>
      <c r="S311" s="3"/>
      <c r="T311" s="3"/>
      <c r="U311" s="3">
        <v>4</v>
      </c>
      <c r="V311" s="3">
        <v>4</v>
      </c>
      <c r="W311" s="8">
        <v>4</v>
      </c>
      <c r="X311" s="8"/>
      <c r="Y311" s="3"/>
      <c r="Z311" s="3">
        <v>4</v>
      </c>
      <c r="AA311" s="3">
        <v>4</v>
      </c>
      <c r="AB311" s="3">
        <v>3</v>
      </c>
      <c r="AC311" s="22">
        <f t="shared" si="6"/>
        <v>31</v>
      </c>
    </row>
    <row r="312" spans="1:29" x14ac:dyDescent="0.2">
      <c r="A312" s="13" t="s">
        <v>292</v>
      </c>
      <c r="B312" s="1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8"/>
      <c r="X312" s="8"/>
      <c r="Y312" s="3"/>
      <c r="Z312" s="3"/>
      <c r="AA312" s="3"/>
      <c r="AB312" s="3"/>
      <c r="AC312" s="22">
        <f t="shared" si="6"/>
        <v>0</v>
      </c>
    </row>
    <row r="313" spans="1:29" x14ac:dyDescent="0.2">
      <c r="A313" s="13" t="s">
        <v>293</v>
      </c>
      <c r="B313" s="13"/>
      <c r="C313" s="3"/>
      <c r="D313" s="3"/>
      <c r="E313" s="3"/>
      <c r="F313" s="3"/>
      <c r="G313" s="3"/>
      <c r="H313" s="3"/>
      <c r="I313" s="3"/>
      <c r="J313" s="3"/>
      <c r="K313" s="3"/>
      <c r="L313" s="3">
        <v>4</v>
      </c>
      <c r="M313" s="3"/>
      <c r="N313" s="3"/>
      <c r="O313" s="3"/>
      <c r="P313" s="3"/>
      <c r="Q313" s="3"/>
      <c r="R313" s="3"/>
      <c r="S313" s="3"/>
      <c r="T313" s="3"/>
      <c r="U313" s="3"/>
      <c r="V313" s="3">
        <v>4</v>
      </c>
      <c r="W313" s="8"/>
      <c r="X313" s="8"/>
      <c r="Y313" s="3"/>
      <c r="Z313" s="3"/>
      <c r="AA313" s="3">
        <v>2</v>
      </c>
      <c r="AB313" s="3"/>
      <c r="AC313" s="22">
        <f t="shared" si="6"/>
        <v>10</v>
      </c>
    </row>
    <row r="314" spans="1:29" x14ac:dyDescent="0.2">
      <c r="A314" s="13" t="s">
        <v>294</v>
      </c>
      <c r="B314" s="13"/>
      <c r="C314" s="3"/>
      <c r="D314" s="3"/>
      <c r="E314" s="3"/>
      <c r="F314" s="3"/>
      <c r="G314" s="3"/>
      <c r="H314" s="3"/>
      <c r="I314" s="3">
        <v>1</v>
      </c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>
        <v>4</v>
      </c>
      <c r="U314" s="3"/>
      <c r="V314" s="3"/>
      <c r="W314" s="8"/>
      <c r="X314" s="8"/>
      <c r="Y314" s="3"/>
      <c r="Z314" s="3"/>
      <c r="AA314" s="3"/>
      <c r="AB314" s="3"/>
      <c r="AC314" s="22">
        <f t="shared" si="6"/>
        <v>5</v>
      </c>
    </row>
    <row r="315" spans="1:29" x14ac:dyDescent="0.2">
      <c r="A315" s="13" t="s">
        <v>295</v>
      </c>
      <c r="B315" s="1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8">
        <v>4</v>
      </c>
      <c r="X315" s="8"/>
      <c r="Y315" s="3"/>
      <c r="Z315" s="3"/>
      <c r="AA315" s="3">
        <v>3</v>
      </c>
      <c r="AB315" s="3"/>
      <c r="AC315" s="22">
        <f t="shared" si="6"/>
        <v>7</v>
      </c>
    </row>
    <row r="316" spans="1:29" x14ac:dyDescent="0.2">
      <c r="A316" s="13" t="s">
        <v>280</v>
      </c>
      <c r="B316" s="13"/>
      <c r="C316" s="3"/>
      <c r="D316" s="3"/>
      <c r="E316" s="3"/>
      <c r="F316" s="3"/>
      <c r="G316" s="3"/>
      <c r="H316" s="3"/>
      <c r="I316" s="3"/>
      <c r="J316" s="3">
        <v>1</v>
      </c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>
        <v>1</v>
      </c>
      <c r="W316" s="8">
        <v>1</v>
      </c>
      <c r="X316" s="8"/>
      <c r="Y316" s="3"/>
      <c r="Z316" s="3"/>
      <c r="AA316" s="3">
        <v>1</v>
      </c>
      <c r="AB316" s="3"/>
      <c r="AC316" s="22">
        <f t="shared" si="6"/>
        <v>4</v>
      </c>
    </row>
    <row r="317" spans="1:29" x14ac:dyDescent="0.2">
      <c r="A317" s="13" t="s">
        <v>376</v>
      </c>
      <c r="B317" s="13"/>
      <c r="C317" s="3"/>
      <c r="D317" s="3"/>
      <c r="E317" s="3"/>
      <c r="F317" s="3"/>
      <c r="G317" s="3"/>
      <c r="H317" s="3"/>
      <c r="I317" s="3"/>
      <c r="J317" s="3">
        <v>2</v>
      </c>
      <c r="K317" s="3"/>
      <c r="L317" s="3"/>
      <c r="M317" s="3"/>
      <c r="N317" s="3"/>
      <c r="O317" s="3"/>
      <c r="P317" s="3"/>
      <c r="Q317" s="3"/>
      <c r="R317" s="3">
        <v>1</v>
      </c>
      <c r="S317" s="3"/>
      <c r="T317" s="3"/>
      <c r="U317" s="3"/>
      <c r="V317" s="3"/>
      <c r="W317" s="8">
        <v>1</v>
      </c>
      <c r="X317" s="8"/>
      <c r="Y317" s="3"/>
      <c r="Z317" s="3"/>
      <c r="AA317" s="3">
        <v>4</v>
      </c>
      <c r="AB317" s="3">
        <v>2</v>
      </c>
      <c r="AC317" s="22">
        <f t="shared" si="6"/>
        <v>10</v>
      </c>
    </row>
    <row r="318" spans="1:29" x14ac:dyDescent="0.2">
      <c r="A318" s="13" t="s">
        <v>376</v>
      </c>
      <c r="B318" s="13"/>
      <c r="C318" s="3"/>
      <c r="D318" s="3"/>
      <c r="E318" s="3"/>
      <c r="F318" s="3"/>
      <c r="G318" s="3"/>
      <c r="H318" s="3"/>
      <c r="I318" s="3"/>
      <c r="J318" s="3">
        <v>3</v>
      </c>
      <c r="K318" s="3"/>
      <c r="L318" s="3"/>
      <c r="M318" s="3"/>
      <c r="N318" s="3"/>
      <c r="O318" s="3"/>
      <c r="P318" s="3"/>
      <c r="Q318" s="3"/>
      <c r="R318" s="3">
        <v>3</v>
      </c>
      <c r="S318" s="3"/>
      <c r="T318" s="3"/>
      <c r="U318" s="3"/>
      <c r="V318" s="3"/>
      <c r="W318" s="8"/>
      <c r="X318" s="8"/>
      <c r="Y318" s="3"/>
      <c r="Z318" s="3"/>
      <c r="AA318" s="3"/>
      <c r="AB318" s="3"/>
      <c r="AC318" s="22">
        <f t="shared" si="6"/>
        <v>6</v>
      </c>
    </row>
    <row r="319" spans="1:29" x14ac:dyDescent="0.2">
      <c r="A319" s="13" t="s">
        <v>377</v>
      </c>
      <c r="B319" s="13"/>
      <c r="C319" s="3"/>
      <c r="D319" s="3"/>
      <c r="E319" s="3"/>
      <c r="F319" s="3"/>
      <c r="G319" s="3"/>
      <c r="H319" s="3"/>
      <c r="I319" s="3"/>
      <c r="J319" s="3">
        <v>1</v>
      </c>
      <c r="K319" s="3"/>
      <c r="L319" s="3"/>
      <c r="M319" s="3"/>
      <c r="N319" s="3"/>
      <c r="O319" s="3"/>
      <c r="P319" s="3"/>
      <c r="Q319" s="3"/>
      <c r="R319" s="3">
        <v>3</v>
      </c>
      <c r="S319" s="3"/>
      <c r="T319" s="3"/>
      <c r="U319" s="3"/>
      <c r="V319" s="3"/>
      <c r="W319" s="8"/>
      <c r="X319" s="8"/>
      <c r="Y319" s="3"/>
      <c r="Z319" s="3"/>
      <c r="AA319" s="3"/>
      <c r="AB319" s="3"/>
      <c r="AC319" s="22">
        <f t="shared" si="6"/>
        <v>4</v>
      </c>
    </row>
    <row r="320" spans="1:29" x14ac:dyDescent="0.2">
      <c r="A320" s="13" t="s">
        <v>378</v>
      </c>
      <c r="B320" s="13"/>
      <c r="C320" s="3"/>
      <c r="D320" s="3"/>
      <c r="E320" s="3"/>
      <c r="F320" s="3"/>
      <c r="G320" s="3"/>
      <c r="H320" s="3"/>
      <c r="I320" s="3"/>
      <c r="J320" s="3">
        <v>2</v>
      </c>
      <c r="K320" s="3"/>
      <c r="L320" s="3"/>
      <c r="M320" s="3"/>
      <c r="N320" s="3"/>
      <c r="O320" s="3"/>
      <c r="P320" s="3"/>
      <c r="Q320" s="3"/>
      <c r="R320" s="3">
        <v>3</v>
      </c>
      <c r="S320" s="3"/>
      <c r="T320" s="3"/>
      <c r="U320" s="3"/>
      <c r="V320" s="3"/>
      <c r="W320" s="8"/>
      <c r="X320" s="8"/>
      <c r="Y320" s="3"/>
      <c r="Z320" s="3"/>
      <c r="AA320" s="3"/>
      <c r="AB320" s="3"/>
      <c r="AC320" s="22">
        <f t="shared" si="6"/>
        <v>5</v>
      </c>
    </row>
    <row r="321" spans="1:29" x14ac:dyDescent="0.2">
      <c r="A321" s="13" t="s">
        <v>296</v>
      </c>
      <c r="B321" s="13"/>
      <c r="C321" s="3"/>
      <c r="D321" s="3"/>
      <c r="E321" s="3"/>
      <c r="F321" s="3"/>
      <c r="G321" s="3"/>
      <c r="H321" s="3"/>
      <c r="I321" s="3"/>
      <c r="J321" s="3">
        <v>2</v>
      </c>
      <c r="K321" s="3"/>
      <c r="L321" s="3"/>
      <c r="M321" s="3"/>
      <c r="N321" s="3"/>
      <c r="O321" s="3"/>
      <c r="P321" s="3"/>
      <c r="Q321" s="3"/>
      <c r="R321" s="3">
        <v>2</v>
      </c>
      <c r="S321" s="3"/>
      <c r="T321" s="3"/>
      <c r="U321" s="3"/>
      <c r="V321" s="3"/>
      <c r="W321" s="8">
        <v>1</v>
      </c>
      <c r="X321" s="8"/>
      <c r="Y321" s="3"/>
      <c r="Z321" s="3"/>
      <c r="AA321" s="3"/>
      <c r="AB321" s="3"/>
      <c r="AC321" s="22">
        <f t="shared" si="6"/>
        <v>5</v>
      </c>
    </row>
    <row r="322" spans="1:29" x14ac:dyDescent="0.2">
      <c r="A322" s="13" t="s">
        <v>379</v>
      </c>
      <c r="B322" s="13"/>
      <c r="C322" s="3"/>
      <c r="D322" s="3"/>
      <c r="E322" s="3"/>
      <c r="F322" s="3"/>
      <c r="G322" s="3"/>
      <c r="H322" s="3"/>
      <c r="I322" s="3"/>
      <c r="J322" s="3">
        <v>3</v>
      </c>
      <c r="K322" s="3"/>
      <c r="L322" s="3"/>
      <c r="M322" s="3"/>
      <c r="N322" s="3"/>
      <c r="O322" s="3"/>
      <c r="P322" s="3"/>
      <c r="Q322" s="3"/>
      <c r="R322" s="3">
        <v>3</v>
      </c>
      <c r="S322" s="3"/>
      <c r="T322" s="3"/>
      <c r="U322" s="3"/>
      <c r="V322" s="3"/>
      <c r="W322" s="8"/>
      <c r="X322" s="8"/>
      <c r="Y322" s="3"/>
      <c r="Z322" s="3"/>
      <c r="AA322" s="3"/>
      <c r="AB322" s="3"/>
      <c r="AC322" s="22">
        <f t="shared" si="6"/>
        <v>6</v>
      </c>
    </row>
    <row r="323" spans="1:29" x14ac:dyDescent="0.2">
      <c r="A323" s="13" t="s">
        <v>379</v>
      </c>
      <c r="B323" s="13"/>
      <c r="C323" s="3"/>
      <c r="D323" s="3"/>
      <c r="E323" s="3"/>
      <c r="F323" s="3"/>
      <c r="G323" s="3"/>
      <c r="H323" s="3"/>
      <c r="I323" s="3"/>
      <c r="J323" s="3">
        <v>1</v>
      </c>
      <c r="K323" s="3"/>
      <c r="L323" s="3"/>
      <c r="M323" s="3"/>
      <c r="N323" s="3"/>
      <c r="O323" s="3"/>
      <c r="P323" s="3"/>
      <c r="Q323" s="3"/>
      <c r="R323" s="3">
        <v>3</v>
      </c>
      <c r="S323" s="3"/>
      <c r="T323" s="3"/>
      <c r="U323" s="3"/>
      <c r="V323" s="3"/>
      <c r="W323" s="8">
        <v>1</v>
      </c>
      <c r="X323" s="8"/>
      <c r="Y323" s="3"/>
      <c r="Z323" s="3"/>
      <c r="AA323" s="3"/>
      <c r="AB323" s="3"/>
      <c r="AC323" s="22">
        <f t="shared" si="6"/>
        <v>5</v>
      </c>
    </row>
    <row r="324" spans="1:29" x14ac:dyDescent="0.2">
      <c r="A324" s="13" t="s">
        <v>380</v>
      </c>
      <c r="B324" s="13"/>
      <c r="C324" s="3"/>
      <c r="D324" s="3"/>
      <c r="E324" s="3"/>
      <c r="F324" s="3"/>
      <c r="G324" s="3"/>
      <c r="H324" s="3"/>
      <c r="I324" s="3"/>
      <c r="J324" s="3">
        <v>2</v>
      </c>
      <c r="K324" s="3"/>
      <c r="L324" s="3"/>
      <c r="M324" s="3"/>
      <c r="N324" s="3"/>
      <c r="O324" s="3"/>
      <c r="P324" s="3"/>
      <c r="Q324" s="3"/>
      <c r="R324" s="3">
        <v>3</v>
      </c>
      <c r="S324" s="3"/>
      <c r="T324" s="3"/>
      <c r="U324" s="3"/>
      <c r="V324" s="3">
        <v>1</v>
      </c>
      <c r="W324" s="8">
        <v>1</v>
      </c>
      <c r="X324" s="8"/>
      <c r="Y324" s="3"/>
      <c r="Z324" s="3"/>
      <c r="AA324" s="3">
        <v>1</v>
      </c>
      <c r="AB324" s="3"/>
      <c r="AC324" s="22">
        <f t="shared" si="6"/>
        <v>8</v>
      </c>
    </row>
    <row r="325" spans="1:29" x14ac:dyDescent="0.2">
      <c r="A325" s="13" t="s">
        <v>380</v>
      </c>
      <c r="B325" s="13"/>
      <c r="C325" s="3"/>
      <c r="D325" s="3"/>
      <c r="E325" s="3"/>
      <c r="F325" s="3"/>
      <c r="G325" s="3"/>
      <c r="H325" s="3"/>
      <c r="I325" s="3"/>
      <c r="J325" s="3">
        <v>2</v>
      </c>
      <c r="K325" s="3"/>
      <c r="L325" s="3"/>
      <c r="M325" s="3"/>
      <c r="N325" s="3"/>
      <c r="O325" s="3"/>
      <c r="P325" s="3"/>
      <c r="Q325" s="3"/>
      <c r="R325" s="3">
        <v>2</v>
      </c>
      <c r="S325" s="3"/>
      <c r="T325" s="3"/>
      <c r="U325" s="3"/>
      <c r="V325" s="3">
        <v>1</v>
      </c>
      <c r="W325" s="8">
        <v>1</v>
      </c>
      <c r="X325" s="8"/>
      <c r="Y325" s="3"/>
      <c r="Z325" s="3"/>
      <c r="AA325" s="3"/>
      <c r="AB325" s="3"/>
      <c r="AC325" s="22">
        <f t="shared" si="6"/>
        <v>6</v>
      </c>
    </row>
    <row r="326" spans="1:29" x14ac:dyDescent="0.2">
      <c r="A326" s="13" t="s">
        <v>381</v>
      </c>
      <c r="B326" s="13"/>
      <c r="C326" s="3"/>
      <c r="D326" s="3"/>
      <c r="E326" s="3"/>
      <c r="F326" s="3"/>
      <c r="G326" s="3"/>
      <c r="H326" s="3"/>
      <c r="I326" s="3"/>
      <c r="J326" s="3">
        <v>3</v>
      </c>
      <c r="K326" s="3"/>
      <c r="L326" s="3"/>
      <c r="M326" s="3"/>
      <c r="N326" s="3"/>
      <c r="O326" s="3"/>
      <c r="P326" s="3"/>
      <c r="Q326" s="3"/>
      <c r="R326" s="3">
        <v>3</v>
      </c>
      <c r="S326" s="3"/>
      <c r="T326" s="3"/>
      <c r="U326" s="3"/>
      <c r="V326" s="3">
        <v>1</v>
      </c>
      <c r="W326" s="8">
        <v>1</v>
      </c>
      <c r="X326" s="8"/>
      <c r="Y326" s="3"/>
      <c r="Z326" s="3"/>
      <c r="AA326" s="3">
        <v>2</v>
      </c>
      <c r="AB326" s="3"/>
      <c r="AC326" s="22">
        <f t="shared" si="6"/>
        <v>10</v>
      </c>
    </row>
    <row r="327" spans="1:29" x14ac:dyDescent="0.2">
      <c r="A327" s="17" t="s">
        <v>327</v>
      </c>
      <c r="B327" s="17"/>
      <c r="C327" s="3"/>
      <c r="D327" s="3">
        <v>1</v>
      </c>
      <c r="E327" s="3"/>
      <c r="F327" s="3"/>
      <c r="G327" s="3"/>
      <c r="H327" s="3"/>
      <c r="I327" s="3"/>
      <c r="J327" s="3"/>
      <c r="K327" s="3">
        <v>4</v>
      </c>
      <c r="L327" s="3"/>
      <c r="M327" s="3"/>
      <c r="N327" s="3">
        <v>1</v>
      </c>
      <c r="O327" s="3"/>
      <c r="P327" s="3"/>
      <c r="Q327" s="3">
        <v>4</v>
      </c>
      <c r="R327" s="3"/>
      <c r="S327" s="3">
        <v>4</v>
      </c>
      <c r="T327" s="3"/>
      <c r="U327" s="3">
        <v>4</v>
      </c>
      <c r="V327" s="3">
        <v>4</v>
      </c>
      <c r="W327" s="8">
        <v>4</v>
      </c>
      <c r="X327" s="8"/>
      <c r="Y327" s="3"/>
      <c r="Z327" s="3"/>
      <c r="AA327" s="3">
        <v>4</v>
      </c>
      <c r="AB327" s="3">
        <v>4</v>
      </c>
      <c r="AC327" s="22">
        <f t="shared" si="6"/>
        <v>34</v>
      </c>
    </row>
    <row r="328" spans="1:29" x14ac:dyDescent="0.2">
      <c r="A328" s="17" t="s">
        <v>297</v>
      </c>
      <c r="B328" s="17"/>
      <c r="C328" s="3">
        <v>1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>
        <v>1</v>
      </c>
      <c r="O328" s="3"/>
      <c r="P328" s="3"/>
      <c r="Q328" s="3">
        <v>2</v>
      </c>
      <c r="R328" s="3">
        <v>4</v>
      </c>
      <c r="S328" s="3">
        <v>1</v>
      </c>
      <c r="T328" s="3"/>
      <c r="U328" s="3"/>
      <c r="V328" s="3">
        <v>2</v>
      </c>
      <c r="W328" s="8">
        <v>4</v>
      </c>
      <c r="X328" s="8"/>
      <c r="Y328" s="3"/>
      <c r="Z328" s="3"/>
      <c r="AA328" s="3">
        <v>4</v>
      </c>
      <c r="AB328" s="3">
        <v>4</v>
      </c>
      <c r="AC328" s="22">
        <f t="shared" si="6"/>
        <v>23</v>
      </c>
    </row>
    <row r="329" spans="1:29" x14ac:dyDescent="0.2">
      <c r="A329" s="17" t="s">
        <v>298</v>
      </c>
      <c r="B329" s="17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8">
        <v>4</v>
      </c>
      <c r="X329" s="8"/>
      <c r="Y329" s="3"/>
      <c r="Z329" s="3"/>
      <c r="AA329" s="3">
        <v>4</v>
      </c>
      <c r="AB329" s="3"/>
      <c r="AC329" s="22">
        <f t="shared" si="6"/>
        <v>8</v>
      </c>
    </row>
    <row r="330" spans="1:29" x14ac:dyDescent="0.2">
      <c r="A330" s="17" t="s">
        <v>382</v>
      </c>
      <c r="B330" s="17"/>
      <c r="C330" s="3"/>
      <c r="D330" s="3"/>
      <c r="E330" s="3"/>
      <c r="F330" s="3"/>
      <c r="G330" s="3"/>
      <c r="H330" s="3"/>
      <c r="I330" s="3"/>
      <c r="J330" s="3">
        <v>3</v>
      </c>
      <c r="K330" s="3"/>
      <c r="L330" s="3"/>
      <c r="M330" s="3">
        <v>1</v>
      </c>
      <c r="N330" s="3">
        <v>2</v>
      </c>
      <c r="O330" s="3"/>
      <c r="P330" s="3"/>
      <c r="Q330" s="3"/>
      <c r="R330" s="3"/>
      <c r="S330" s="3"/>
      <c r="T330" s="3">
        <v>4</v>
      </c>
      <c r="U330" s="3"/>
      <c r="V330" s="3"/>
      <c r="W330" s="8">
        <v>6</v>
      </c>
      <c r="X330" s="8"/>
      <c r="Y330" s="3"/>
      <c r="Z330" s="3"/>
      <c r="AA330" s="3"/>
      <c r="AB330" s="3"/>
      <c r="AC330" s="22">
        <f t="shared" ref="AC330:AC363" si="7">SUM(B330:AB330)</f>
        <v>16</v>
      </c>
    </row>
    <row r="331" spans="1:29" ht="12" x14ac:dyDescent="0.2">
      <c r="A331" s="17" t="s">
        <v>383</v>
      </c>
      <c r="B331" s="17"/>
      <c r="C331" s="26"/>
      <c r="D331" s="26">
        <v>2</v>
      </c>
      <c r="E331" s="26">
        <v>2</v>
      </c>
      <c r="F331" s="26"/>
      <c r="G331" s="26"/>
      <c r="H331" s="26">
        <v>2</v>
      </c>
      <c r="I331" s="26">
        <v>2</v>
      </c>
      <c r="J331" s="26">
        <v>2</v>
      </c>
      <c r="K331" s="26"/>
      <c r="L331" s="26"/>
      <c r="M331" s="26"/>
      <c r="N331" s="26">
        <v>2</v>
      </c>
      <c r="O331" s="26">
        <v>2</v>
      </c>
      <c r="P331" s="26">
        <v>2</v>
      </c>
      <c r="Q331" s="26"/>
      <c r="R331" s="26">
        <v>2</v>
      </c>
      <c r="S331" s="26"/>
      <c r="T331" s="26">
        <v>2</v>
      </c>
      <c r="U331" s="26"/>
      <c r="V331" s="26"/>
      <c r="W331" s="27"/>
      <c r="X331" s="27"/>
      <c r="Y331" s="26"/>
      <c r="Z331" s="26"/>
      <c r="AA331" s="26"/>
      <c r="AB331" s="26"/>
      <c r="AC331" s="22">
        <f t="shared" si="7"/>
        <v>20</v>
      </c>
    </row>
    <row r="332" spans="1:29" ht="12" x14ac:dyDescent="0.2">
      <c r="A332" s="17" t="s">
        <v>383</v>
      </c>
      <c r="B332" s="17"/>
      <c r="C332" s="26"/>
      <c r="D332" s="26">
        <v>2</v>
      </c>
      <c r="E332" s="26">
        <v>2</v>
      </c>
      <c r="F332" s="26"/>
      <c r="G332" s="26"/>
      <c r="H332" s="26">
        <v>2</v>
      </c>
      <c r="I332" s="26">
        <v>2</v>
      </c>
      <c r="J332" s="26">
        <v>2</v>
      </c>
      <c r="K332" s="26"/>
      <c r="L332" s="26"/>
      <c r="M332" s="26"/>
      <c r="N332" s="26">
        <v>2</v>
      </c>
      <c r="O332" s="26">
        <v>2</v>
      </c>
      <c r="P332" s="26">
        <v>2</v>
      </c>
      <c r="Q332" s="26"/>
      <c r="R332" s="26">
        <v>2</v>
      </c>
      <c r="S332" s="26"/>
      <c r="T332" s="26">
        <v>2</v>
      </c>
      <c r="U332" s="26"/>
      <c r="V332" s="26"/>
      <c r="W332" s="27"/>
      <c r="X332" s="27"/>
      <c r="Y332" s="26"/>
      <c r="Z332" s="26"/>
      <c r="AA332" s="26"/>
      <c r="AB332" s="26"/>
      <c r="AC332" s="22">
        <f t="shared" si="7"/>
        <v>20</v>
      </c>
    </row>
    <row r="333" spans="1:29" ht="12" x14ac:dyDescent="0.2">
      <c r="A333" s="17" t="s">
        <v>384</v>
      </c>
      <c r="B333" s="17"/>
      <c r="C333" s="26"/>
      <c r="D333" s="26">
        <v>2</v>
      </c>
      <c r="E333" s="26"/>
      <c r="F333" s="26"/>
      <c r="G333" s="26"/>
      <c r="H333" s="26">
        <v>2</v>
      </c>
      <c r="I333" s="26"/>
      <c r="J333" s="26">
        <v>2</v>
      </c>
      <c r="K333" s="26"/>
      <c r="L333" s="26"/>
      <c r="M333" s="26"/>
      <c r="N333" s="26">
        <v>2</v>
      </c>
      <c r="O333" s="26">
        <v>2</v>
      </c>
      <c r="P333" s="26"/>
      <c r="Q333" s="26"/>
      <c r="R333" s="26">
        <v>2</v>
      </c>
      <c r="S333" s="26"/>
      <c r="T333" s="26">
        <v>2</v>
      </c>
      <c r="U333" s="26"/>
      <c r="V333" s="26"/>
      <c r="W333" s="27"/>
      <c r="X333" s="27"/>
      <c r="Y333" s="26"/>
      <c r="Z333" s="26"/>
      <c r="AA333" s="26"/>
      <c r="AB333" s="26"/>
      <c r="AC333" s="22">
        <f t="shared" si="7"/>
        <v>14</v>
      </c>
    </row>
    <row r="334" spans="1:29" ht="12" x14ac:dyDescent="0.2">
      <c r="A334" s="17" t="s">
        <v>385</v>
      </c>
      <c r="B334" s="17"/>
      <c r="C334" s="26"/>
      <c r="D334" s="26">
        <v>2</v>
      </c>
      <c r="E334" s="26"/>
      <c r="F334" s="26"/>
      <c r="G334" s="26"/>
      <c r="H334" s="26">
        <v>2</v>
      </c>
      <c r="I334" s="26"/>
      <c r="J334" s="26">
        <v>2</v>
      </c>
      <c r="K334" s="26"/>
      <c r="L334" s="26"/>
      <c r="M334" s="26"/>
      <c r="N334" s="26">
        <v>2</v>
      </c>
      <c r="O334" s="26"/>
      <c r="P334" s="26"/>
      <c r="Q334" s="26"/>
      <c r="R334" s="26">
        <v>2</v>
      </c>
      <c r="S334" s="26"/>
      <c r="T334" s="26">
        <v>2</v>
      </c>
      <c r="U334" s="26"/>
      <c r="V334" s="26"/>
      <c r="W334" s="27"/>
      <c r="X334" s="27"/>
      <c r="Y334" s="26"/>
      <c r="Z334" s="26"/>
      <c r="AA334" s="26"/>
      <c r="AB334" s="26"/>
      <c r="AC334" s="22">
        <f t="shared" si="7"/>
        <v>12</v>
      </c>
    </row>
    <row r="335" spans="1:29" ht="12" x14ac:dyDescent="0.2">
      <c r="A335" s="17" t="s">
        <v>299</v>
      </c>
      <c r="B335" s="17"/>
      <c r="C335" s="26"/>
      <c r="D335" s="26">
        <v>1</v>
      </c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>
        <v>2</v>
      </c>
      <c r="R335" s="26">
        <v>1</v>
      </c>
      <c r="S335" s="26"/>
      <c r="T335" s="26"/>
      <c r="U335" s="26"/>
      <c r="V335" s="26">
        <v>4</v>
      </c>
      <c r="W335" s="27">
        <v>8</v>
      </c>
      <c r="X335" s="27"/>
      <c r="Y335" s="26"/>
      <c r="Z335" s="26"/>
      <c r="AA335" s="26">
        <v>4</v>
      </c>
      <c r="AB335" s="26"/>
      <c r="AC335" s="22">
        <f t="shared" si="7"/>
        <v>20</v>
      </c>
    </row>
    <row r="336" spans="1:29" ht="12" x14ac:dyDescent="0.2">
      <c r="A336" s="17" t="s">
        <v>300</v>
      </c>
      <c r="B336" s="17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>
        <v>2</v>
      </c>
      <c r="W336" s="27">
        <v>4</v>
      </c>
      <c r="X336" s="27"/>
      <c r="Y336" s="26"/>
      <c r="Z336" s="26"/>
      <c r="AA336" s="26">
        <v>2</v>
      </c>
      <c r="AB336" s="26"/>
      <c r="AC336" s="22">
        <f t="shared" si="7"/>
        <v>8</v>
      </c>
    </row>
    <row r="337" spans="1:29" ht="12" x14ac:dyDescent="0.2">
      <c r="A337" s="17" t="s">
        <v>301</v>
      </c>
      <c r="B337" s="17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7">
        <v>2</v>
      </c>
      <c r="X337" s="27"/>
      <c r="Y337" s="26"/>
      <c r="Z337" s="26"/>
      <c r="AA337" s="26">
        <v>2</v>
      </c>
      <c r="AB337" s="26"/>
      <c r="AC337" s="22">
        <f t="shared" si="7"/>
        <v>4</v>
      </c>
    </row>
    <row r="338" spans="1:29" ht="12" x14ac:dyDescent="0.2">
      <c r="A338" s="17" t="s">
        <v>302</v>
      </c>
      <c r="B338" s="17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7">
        <v>4</v>
      </c>
      <c r="X338" s="27"/>
      <c r="Y338" s="26"/>
      <c r="Z338" s="26"/>
      <c r="AA338" s="26"/>
      <c r="AB338" s="26"/>
      <c r="AC338" s="22">
        <f t="shared" si="7"/>
        <v>4</v>
      </c>
    </row>
    <row r="339" spans="1:29" x14ac:dyDescent="0.2">
      <c r="A339" s="13" t="s">
        <v>303</v>
      </c>
      <c r="B339" s="13"/>
      <c r="C339" s="3"/>
      <c r="D339" s="3"/>
      <c r="E339" s="3"/>
      <c r="F339" s="3"/>
      <c r="G339" s="3"/>
      <c r="H339" s="3">
        <v>8</v>
      </c>
      <c r="I339" s="3"/>
      <c r="J339" s="3"/>
      <c r="K339" s="3"/>
      <c r="L339" s="3"/>
      <c r="M339" s="3"/>
      <c r="N339" s="3"/>
      <c r="O339" s="3"/>
      <c r="P339" s="3"/>
      <c r="Q339" s="3"/>
      <c r="R339" s="3">
        <v>1</v>
      </c>
      <c r="S339" s="3"/>
      <c r="T339" s="3"/>
      <c r="U339" s="3"/>
      <c r="V339" s="3">
        <v>8</v>
      </c>
      <c r="W339" s="8">
        <v>8</v>
      </c>
      <c r="X339" s="8"/>
      <c r="Y339" s="3">
        <v>8</v>
      </c>
      <c r="Z339" s="3"/>
      <c r="AA339" s="3">
        <v>8</v>
      </c>
      <c r="AB339" s="3"/>
      <c r="AC339" s="22">
        <f t="shared" si="7"/>
        <v>41</v>
      </c>
    </row>
    <row r="340" spans="1:29" x14ac:dyDescent="0.2">
      <c r="A340" s="13" t="s">
        <v>304</v>
      </c>
      <c r="B340" s="1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>
        <v>1</v>
      </c>
      <c r="V340" s="3"/>
      <c r="W340" s="8">
        <v>1</v>
      </c>
      <c r="X340" s="8"/>
      <c r="Y340" s="3"/>
      <c r="Z340" s="3"/>
      <c r="AA340" s="3">
        <v>1</v>
      </c>
      <c r="AB340" s="3"/>
      <c r="AC340" s="22">
        <f t="shared" si="7"/>
        <v>3</v>
      </c>
    </row>
    <row r="341" spans="1:29" x14ac:dyDescent="0.2">
      <c r="A341" s="13" t="s">
        <v>328</v>
      </c>
      <c r="B341" s="1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>
        <v>6</v>
      </c>
      <c r="P341" s="3"/>
      <c r="Q341" s="3">
        <v>4</v>
      </c>
      <c r="R341" s="3">
        <v>4</v>
      </c>
      <c r="S341" s="3">
        <v>2</v>
      </c>
      <c r="T341" s="3"/>
      <c r="U341" s="3"/>
      <c r="V341" s="3"/>
      <c r="W341" s="8"/>
      <c r="X341" s="8"/>
      <c r="Y341" s="3"/>
      <c r="Z341" s="3"/>
      <c r="AA341" s="3"/>
      <c r="AB341" s="3"/>
      <c r="AC341" s="22">
        <f t="shared" si="7"/>
        <v>16</v>
      </c>
    </row>
    <row r="342" spans="1:29" x14ac:dyDescent="0.2">
      <c r="A342" s="13" t="s">
        <v>305</v>
      </c>
      <c r="B342" s="13"/>
      <c r="C342" s="3"/>
      <c r="D342" s="3"/>
      <c r="E342" s="3"/>
      <c r="F342" s="3"/>
      <c r="G342" s="3"/>
      <c r="H342" s="3"/>
      <c r="I342" s="3"/>
      <c r="J342" s="3"/>
      <c r="K342" s="3">
        <v>4</v>
      </c>
      <c r="L342" s="3"/>
      <c r="M342" s="3"/>
      <c r="N342" s="3"/>
      <c r="O342" s="3"/>
      <c r="P342" s="3"/>
      <c r="Q342" s="3">
        <v>4</v>
      </c>
      <c r="R342" s="3"/>
      <c r="S342" s="3"/>
      <c r="T342" s="3"/>
      <c r="U342" s="3"/>
      <c r="V342" s="3">
        <v>4</v>
      </c>
      <c r="W342" s="8">
        <v>4</v>
      </c>
      <c r="X342" s="8"/>
      <c r="Y342" s="3"/>
      <c r="Z342" s="3"/>
      <c r="AA342" s="3">
        <v>4</v>
      </c>
      <c r="AB342" s="3">
        <v>4</v>
      </c>
      <c r="AC342" s="22">
        <f t="shared" si="7"/>
        <v>24</v>
      </c>
    </row>
    <row r="343" spans="1:29" x14ac:dyDescent="0.2">
      <c r="A343" s="13" t="s">
        <v>306</v>
      </c>
      <c r="B343" s="13"/>
      <c r="C343" s="3"/>
      <c r="D343" s="3"/>
      <c r="E343" s="3"/>
      <c r="F343" s="3"/>
      <c r="G343" s="3"/>
      <c r="H343" s="3">
        <v>8</v>
      </c>
      <c r="I343" s="3"/>
      <c r="J343" s="3">
        <v>8</v>
      </c>
      <c r="K343" s="3">
        <v>4</v>
      </c>
      <c r="L343" s="3"/>
      <c r="M343" s="3"/>
      <c r="N343" s="3"/>
      <c r="O343" s="3"/>
      <c r="P343" s="3"/>
      <c r="Q343" s="3">
        <v>8</v>
      </c>
      <c r="R343" s="3">
        <v>8</v>
      </c>
      <c r="S343" s="3"/>
      <c r="T343" s="3">
        <v>8</v>
      </c>
      <c r="U343" s="3"/>
      <c r="V343" s="3">
        <v>8</v>
      </c>
      <c r="W343" s="8">
        <v>8</v>
      </c>
      <c r="X343" s="8"/>
      <c r="Y343" s="3"/>
      <c r="Z343" s="3"/>
      <c r="AA343" s="3">
        <v>8</v>
      </c>
      <c r="AB343" s="3">
        <v>8</v>
      </c>
      <c r="AC343" s="22">
        <f t="shared" si="7"/>
        <v>76</v>
      </c>
    </row>
    <row r="344" spans="1:29" x14ac:dyDescent="0.2">
      <c r="A344" s="13" t="s">
        <v>307</v>
      </c>
      <c r="B344" s="13"/>
      <c r="C344" s="3"/>
      <c r="D344" s="3"/>
      <c r="E344" s="3"/>
      <c r="F344" s="3"/>
      <c r="G344" s="3"/>
      <c r="H344" s="3"/>
      <c r="I344" s="3"/>
      <c r="J344" s="3">
        <v>2</v>
      </c>
      <c r="K344" s="3"/>
      <c r="L344" s="3"/>
      <c r="M344" s="3"/>
      <c r="N344" s="3"/>
      <c r="O344" s="3"/>
      <c r="P344" s="3"/>
      <c r="Q344" s="3">
        <v>2</v>
      </c>
      <c r="R344" s="3">
        <v>1</v>
      </c>
      <c r="S344" s="3">
        <v>2</v>
      </c>
      <c r="T344" s="3"/>
      <c r="U344" s="3"/>
      <c r="V344" s="3"/>
      <c r="W344" s="8">
        <v>2</v>
      </c>
      <c r="X344" s="8">
        <v>1</v>
      </c>
      <c r="Y344" s="3">
        <v>1</v>
      </c>
      <c r="Z344" s="3"/>
      <c r="AA344" s="3">
        <v>2</v>
      </c>
      <c r="AB344" s="3">
        <v>2</v>
      </c>
      <c r="AC344" s="22">
        <f t="shared" si="7"/>
        <v>15</v>
      </c>
    </row>
    <row r="345" spans="1:29" x14ac:dyDescent="0.2">
      <c r="A345" s="13" t="s">
        <v>308</v>
      </c>
      <c r="B345" s="13"/>
      <c r="C345" s="3"/>
      <c r="D345" s="3"/>
      <c r="E345" s="3"/>
      <c r="F345" s="3"/>
      <c r="G345" s="3"/>
      <c r="H345" s="3">
        <v>2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8"/>
      <c r="X345" s="8"/>
      <c r="Y345" s="3"/>
      <c r="Z345" s="3"/>
      <c r="AA345" s="3"/>
      <c r="AB345" s="3">
        <v>1</v>
      </c>
      <c r="AC345" s="22">
        <f t="shared" si="7"/>
        <v>3</v>
      </c>
    </row>
    <row r="346" spans="1:29" x14ac:dyDescent="0.2">
      <c r="A346" s="13" t="s">
        <v>309</v>
      </c>
      <c r="B346" s="1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8"/>
      <c r="X346" s="8"/>
      <c r="Y346" s="3"/>
      <c r="Z346" s="3"/>
      <c r="AA346" s="3"/>
      <c r="AB346" s="3"/>
      <c r="AC346" s="22"/>
    </row>
    <row r="347" spans="1:29" x14ac:dyDescent="0.2">
      <c r="A347" s="13" t="s">
        <v>310</v>
      </c>
      <c r="B347" s="1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>
        <v>4</v>
      </c>
      <c r="T347" s="3"/>
      <c r="U347" s="3">
        <v>1</v>
      </c>
      <c r="V347" s="3">
        <v>1</v>
      </c>
      <c r="W347" s="8"/>
      <c r="X347" s="8"/>
      <c r="Y347" s="3"/>
      <c r="Z347" s="3">
        <v>6</v>
      </c>
      <c r="AA347" s="3">
        <v>3</v>
      </c>
      <c r="AB347" s="3">
        <v>1</v>
      </c>
      <c r="AC347" s="22">
        <f t="shared" si="7"/>
        <v>16</v>
      </c>
    </row>
    <row r="348" spans="1:29" x14ac:dyDescent="0.2">
      <c r="A348" s="13" t="s">
        <v>311</v>
      </c>
      <c r="B348" s="1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>
        <v>2</v>
      </c>
      <c r="R348" s="3">
        <v>2</v>
      </c>
      <c r="S348" s="3">
        <v>2</v>
      </c>
      <c r="T348" s="3"/>
      <c r="U348" s="3">
        <v>2</v>
      </c>
      <c r="V348" s="3"/>
      <c r="W348" s="8">
        <v>2</v>
      </c>
      <c r="X348" s="8">
        <v>2</v>
      </c>
      <c r="Y348" s="3">
        <v>2</v>
      </c>
      <c r="Z348" s="3">
        <v>2</v>
      </c>
      <c r="AA348" s="3">
        <v>2</v>
      </c>
      <c r="AB348" s="3">
        <v>2</v>
      </c>
      <c r="AC348" s="22">
        <f t="shared" si="7"/>
        <v>20</v>
      </c>
    </row>
    <row r="349" spans="1:29" x14ac:dyDescent="0.2">
      <c r="A349" s="13" t="s">
        <v>312</v>
      </c>
      <c r="B349" s="1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8">
        <v>2</v>
      </c>
      <c r="X349" s="8"/>
      <c r="Y349" s="3"/>
      <c r="Z349" s="3"/>
      <c r="AA349" s="3"/>
      <c r="AB349" s="3">
        <v>2</v>
      </c>
      <c r="AC349" s="22">
        <f t="shared" si="7"/>
        <v>4</v>
      </c>
    </row>
    <row r="350" spans="1:29" ht="12" x14ac:dyDescent="0.2">
      <c r="A350" s="17" t="s">
        <v>313</v>
      </c>
      <c r="B350" s="17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>
        <v>2</v>
      </c>
      <c r="R350" s="26"/>
      <c r="S350" s="26">
        <v>2</v>
      </c>
      <c r="T350" s="26"/>
      <c r="U350" s="26">
        <v>2</v>
      </c>
      <c r="V350" s="26"/>
      <c r="W350" s="27">
        <v>2</v>
      </c>
      <c r="X350" s="27"/>
      <c r="Y350" s="26">
        <v>2</v>
      </c>
      <c r="Z350" s="26">
        <v>2</v>
      </c>
      <c r="AA350" s="26">
        <v>2</v>
      </c>
      <c r="AB350" s="26">
        <v>2</v>
      </c>
      <c r="AC350" s="22">
        <f t="shared" si="7"/>
        <v>16</v>
      </c>
    </row>
    <row r="351" spans="1:29" ht="12" x14ac:dyDescent="0.2">
      <c r="A351" s="17" t="s">
        <v>314</v>
      </c>
      <c r="B351" s="17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>
        <v>3</v>
      </c>
      <c r="S351" s="26"/>
      <c r="T351" s="26"/>
      <c r="U351" s="26"/>
      <c r="V351" s="26"/>
      <c r="W351" s="27"/>
      <c r="X351" s="27"/>
      <c r="Y351" s="26"/>
      <c r="Z351" s="26"/>
      <c r="AA351" s="26"/>
      <c r="AB351" s="26"/>
      <c r="AC351" s="22">
        <f t="shared" si="7"/>
        <v>3</v>
      </c>
    </row>
    <row r="352" spans="1:29" ht="12" x14ac:dyDescent="0.2">
      <c r="A352" s="17"/>
      <c r="B352" s="17"/>
      <c r="C352" s="26"/>
      <c r="D352" s="26"/>
      <c r="E352" s="26"/>
      <c r="F352" s="26"/>
      <c r="G352" s="26"/>
      <c r="H352" s="26"/>
      <c r="I352" s="26"/>
      <c r="J352" s="26">
        <v>12</v>
      </c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7"/>
      <c r="X352" s="27"/>
      <c r="Y352" s="26"/>
      <c r="Z352" s="26"/>
      <c r="AA352" s="26"/>
      <c r="AB352" s="26"/>
      <c r="AC352" s="22">
        <f t="shared" si="7"/>
        <v>12</v>
      </c>
    </row>
    <row r="353" spans="1:29" x14ac:dyDescent="0.2">
      <c r="A353" s="13" t="s">
        <v>326</v>
      </c>
      <c r="B353" s="13"/>
      <c r="C353" s="3"/>
      <c r="D353" s="3"/>
      <c r="E353" s="3"/>
      <c r="F353" s="3"/>
      <c r="G353" s="3"/>
      <c r="H353" s="3"/>
      <c r="I353" s="3">
        <v>2</v>
      </c>
      <c r="J353" s="3"/>
      <c r="K353" s="3"/>
      <c r="L353" s="3"/>
      <c r="M353" s="3"/>
      <c r="N353" s="3"/>
      <c r="O353" s="3">
        <v>2</v>
      </c>
      <c r="P353" s="3"/>
      <c r="Q353" s="3">
        <v>1</v>
      </c>
      <c r="R353" s="3"/>
      <c r="S353" s="3"/>
      <c r="T353" s="3"/>
      <c r="U353" s="3"/>
      <c r="V353" s="3"/>
      <c r="W353" s="8"/>
      <c r="X353" s="8"/>
      <c r="Y353" s="3"/>
      <c r="Z353" s="3"/>
      <c r="AA353" s="3">
        <v>1</v>
      </c>
      <c r="AB353" s="3">
        <v>2</v>
      </c>
      <c r="AC353" s="22">
        <f t="shared" si="7"/>
        <v>8</v>
      </c>
    </row>
    <row r="354" spans="1:29" x14ac:dyDescent="0.2">
      <c r="A354" s="13" t="s">
        <v>315</v>
      </c>
      <c r="B354" s="13"/>
      <c r="C354" s="3"/>
      <c r="D354" s="3"/>
      <c r="E354" s="3"/>
      <c r="F354" s="3"/>
      <c r="G354" s="3"/>
      <c r="H354" s="3"/>
      <c r="I354" s="3">
        <v>2</v>
      </c>
      <c r="J354" s="3"/>
      <c r="K354" s="3"/>
      <c r="L354" s="3"/>
      <c r="M354" s="3"/>
      <c r="N354" s="3"/>
      <c r="O354" s="3"/>
      <c r="P354" s="3"/>
      <c r="Q354" s="3"/>
      <c r="R354" s="3">
        <v>1</v>
      </c>
      <c r="S354" s="3"/>
      <c r="T354" s="3"/>
      <c r="U354" s="3">
        <v>3</v>
      </c>
      <c r="V354" s="3"/>
      <c r="W354" s="8">
        <v>2</v>
      </c>
      <c r="X354" s="8">
        <v>1</v>
      </c>
      <c r="Y354" s="3">
        <v>2</v>
      </c>
      <c r="Z354" s="3">
        <v>2</v>
      </c>
      <c r="AA354" s="3">
        <v>2</v>
      </c>
      <c r="AB354" s="3"/>
      <c r="AC354" s="22">
        <f t="shared" si="7"/>
        <v>15</v>
      </c>
    </row>
    <row r="355" spans="1:29" x14ac:dyDescent="0.2">
      <c r="A355" s="13" t="s">
        <v>316</v>
      </c>
      <c r="B355" s="13"/>
      <c r="C355" s="3"/>
      <c r="D355" s="3"/>
      <c r="E355" s="3"/>
      <c r="F355" s="3"/>
      <c r="G355" s="3"/>
      <c r="H355" s="3"/>
      <c r="I355" s="3">
        <v>2</v>
      </c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8"/>
      <c r="X355" s="8"/>
      <c r="Y355" s="3"/>
      <c r="Z355" s="3"/>
      <c r="AA355" s="3"/>
      <c r="AB355" s="3"/>
      <c r="AC355" s="22">
        <f t="shared" si="7"/>
        <v>2</v>
      </c>
    </row>
    <row r="356" spans="1:29" x14ac:dyDescent="0.2">
      <c r="A356" s="13" t="s">
        <v>317</v>
      </c>
      <c r="B356" s="13"/>
      <c r="C356" s="3"/>
      <c r="D356" s="3"/>
      <c r="E356" s="3"/>
      <c r="F356" s="3"/>
      <c r="G356" s="3"/>
      <c r="H356" s="3"/>
      <c r="I356" s="3">
        <v>2</v>
      </c>
      <c r="J356" s="3"/>
      <c r="K356" s="3"/>
      <c r="L356" s="3"/>
      <c r="M356" s="3"/>
      <c r="N356" s="3"/>
      <c r="O356" s="3"/>
      <c r="P356" s="3"/>
      <c r="Q356" s="3">
        <v>1</v>
      </c>
      <c r="R356" s="3"/>
      <c r="S356" s="3">
        <v>1</v>
      </c>
      <c r="T356" s="3"/>
      <c r="U356" s="3"/>
      <c r="V356" s="3"/>
      <c r="W356" s="8"/>
      <c r="X356" s="8"/>
      <c r="Y356" s="3"/>
      <c r="Z356" s="3"/>
      <c r="AA356" s="3"/>
      <c r="AB356" s="3">
        <v>1</v>
      </c>
      <c r="AC356" s="22">
        <f t="shared" si="7"/>
        <v>5</v>
      </c>
    </row>
    <row r="357" spans="1:29" x14ac:dyDescent="0.2">
      <c r="A357" s="13" t="s">
        <v>318</v>
      </c>
      <c r="B357" s="13"/>
      <c r="C357" s="3"/>
      <c r="D357" s="3"/>
      <c r="E357" s="3"/>
      <c r="F357" s="3"/>
      <c r="G357" s="3"/>
      <c r="H357" s="3"/>
      <c r="I357" s="3">
        <v>2</v>
      </c>
      <c r="J357" s="3"/>
      <c r="K357" s="3"/>
      <c r="L357" s="3"/>
      <c r="M357" s="3"/>
      <c r="N357" s="3">
        <v>1</v>
      </c>
      <c r="O357" s="3"/>
      <c r="P357" s="3"/>
      <c r="Q357" s="3"/>
      <c r="R357" s="3">
        <v>1</v>
      </c>
      <c r="S357" s="3"/>
      <c r="T357" s="3"/>
      <c r="U357" s="3"/>
      <c r="V357" s="3"/>
      <c r="W357" s="8"/>
      <c r="X357" s="8"/>
      <c r="Y357" s="3"/>
      <c r="Z357" s="3"/>
      <c r="AA357" s="3"/>
      <c r="AB357" s="3"/>
      <c r="AC357" s="22">
        <f t="shared" si="7"/>
        <v>4</v>
      </c>
    </row>
    <row r="358" spans="1:29" x14ac:dyDescent="0.2">
      <c r="A358" s="13" t="s">
        <v>319</v>
      </c>
      <c r="B358" s="13"/>
      <c r="C358" s="3"/>
      <c r="D358" s="3"/>
      <c r="E358" s="3"/>
      <c r="F358" s="3"/>
      <c r="G358" s="3"/>
      <c r="H358" s="3"/>
      <c r="I358" s="3">
        <v>2</v>
      </c>
      <c r="J358" s="3"/>
      <c r="K358" s="3"/>
      <c r="L358" s="3"/>
      <c r="M358" s="3"/>
      <c r="N358" s="3">
        <v>1</v>
      </c>
      <c r="O358" s="3"/>
      <c r="P358" s="3"/>
      <c r="Q358" s="3"/>
      <c r="R358" s="3">
        <v>1</v>
      </c>
      <c r="S358" s="3"/>
      <c r="T358" s="3"/>
      <c r="U358" s="3"/>
      <c r="V358" s="3"/>
      <c r="W358" s="8"/>
      <c r="X358" s="8"/>
      <c r="Y358" s="3"/>
      <c r="Z358" s="3"/>
      <c r="AA358" s="3"/>
      <c r="AB358" s="3"/>
      <c r="AC358" s="22">
        <f t="shared" si="7"/>
        <v>4</v>
      </c>
    </row>
    <row r="359" spans="1:29" x14ac:dyDescent="0.2">
      <c r="A359" s="13" t="s">
        <v>323</v>
      </c>
      <c r="B359" s="13"/>
      <c r="C359" s="3"/>
      <c r="D359" s="3"/>
      <c r="E359" s="3"/>
      <c r="F359" s="3">
        <v>1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>
        <v>1</v>
      </c>
      <c r="V359" s="3"/>
      <c r="W359" s="8"/>
      <c r="X359" s="8"/>
      <c r="Y359" s="3"/>
      <c r="Z359" s="3"/>
      <c r="AA359" s="3"/>
      <c r="AB359" s="3">
        <v>1</v>
      </c>
      <c r="AC359" s="22">
        <f t="shared" si="7"/>
        <v>3</v>
      </c>
    </row>
    <row r="360" spans="1:29" x14ac:dyDescent="0.2">
      <c r="A360" s="13" t="s">
        <v>324</v>
      </c>
      <c r="B360" s="13"/>
      <c r="C360" s="3"/>
      <c r="D360" s="3"/>
      <c r="E360" s="3">
        <v>1</v>
      </c>
      <c r="F360" s="3">
        <v>1</v>
      </c>
      <c r="G360" s="3"/>
      <c r="H360" s="3"/>
      <c r="I360" s="3">
        <v>1</v>
      </c>
      <c r="J360" s="3"/>
      <c r="K360" s="3"/>
      <c r="L360" s="3"/>
      <c r="M360" s="3"/>
      <c r="N360" s="3"/>
      <c r="O360" s="3"/>
      <c r="P360" s="3"/>
      <c r="Q360" s="3"/>
      <c r="R360" s="3">
        <v>1</v>
      </c>
      <c r="S360" s="3">
        <v>1</v>
      </c>
      <c r="T360" s="3"/>
      <c r="U360" s="3"/>
      <c r="V360" s="3"/>
      <c r="W360" s="8"/>
      <c r="X360" s="8"/>
      <c r="Y360" s="3">
        <v>1</v>
      </c>
      <c r="Z360" s="3"/>
      <c r="AA360" s="3"/>
      <c r="AB360" s="3">
        <v>1</v>
      </c>
      <c r="AC360" s="22">
        <f t="shared" si="7"/>
        <v>7</v>
      </c>
    </row>
    <row r="361" spans="1:29" x14ac:dyDescent="0.2">
      <c r="A361" s="13" t="s">
        <v>325</v>
      </c>
      <c r="B361" s="13"/>
      <c r="C361" s="3"/>
      <c r="D361" s="3"/>
      <c r="E361" s="3"/>
      <c r="F361" s="3"/>
      <c r="G361" s="3"/>
      <c r="H361" s="3"/>
      <c r="I361" s="3"/>
      <c r="J361" s="3"/>
      <c r="K361" s="3"/>
      <c r="L361" s="3">
        <v>1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8"/>
      <c r="X361" s="8"/>
      <c r="Y361" s="3">
        <v>1</v>
      </c>
      <c r="Z361" s="3"/>
      <c r="AA361" s="3"/>
      <c r="AB361" s="3">
        <v>1</v>
      </c>
      <c r="AC361" s="22">
        <f t="shared" si="7"/>
        <v>3</v>
      </c>
    </row>
    <row r="362" spans="1:29" x14ac:dyDescent="0.2">
      <c r="A362" s="13" t="s">
        <v>320</v>
      </c>
      <c r="B362" s="13"/>
      <c r="C362" s="3"/>
      <c r="D362" s="3"/>
      <c r="E362" s="3">
        <v>1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>
        <v>1</v>
      </c>
      <c r="S362" s="3"/>
      <c r="T362" s="3"/>
      <c r="U362" s="3">
        <v>1</v>
      </c>
      <c r="V362" s="3"/>
      <c r="W362" s="8"/>
      <c r="X362" s="8"/>
      <c r="Y362" s="3"/>
      <c r="Z362" s="3"/>
      <c r="AA362" s="3"/>
      <c r="AB362" s="3"/>
      <c r="AC362" s="22">
        <f t="shared" si="7"/>
        <v>3</v>
      </c>
    </row>
    <row r="363" spans="1:29" x14ac:dyDescent="0.2">
      <c r="A363" s="13" t="s">
        <v>321</v>
      </c>
      <c r="B363" s="13"/>
      <c r="C363" s="3"/>
      <c r="D363" s="3"/>
      <c r="E363" s="3"/>
      <c r="F363" s="3">
        <v>1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>
        <v>1</v>
      </c>
      <c r="S363" s="3"/>
      <c r="T363" s="3"/>
      <c r="U363" s="3"/>
      <c r="V363" s="3"/>
      <c r="W363" s="8"/>
      <c r="X363" s="8"/>
      <c r="Y363" s="3"/>
      <c r="Z363" s="3"/>
      <c r="AA363" s="3"/>
      <c r="AB363" s="3"/>
      <c r="AC363" s="22">
        <f t="shared" si="7"/>
        <v>2</v>
      </c>
    </row>
    <row r="364" spans="1:29" x14ac:dyDescent="0.2">
      <c r="A364" s="28"/>
      <c r="B364" s="24">
        <f>SUM(B9:B363)</f>
        <v>0</v>
      </c>
      <c r="C364" s="24">
        <f t="shared" ref="C364:AB364" si="8">SUM(C9:C363)</f>
        <v>23</v>
      </c>
      <c r="D364" s="24">
        <f t="shared" si="8"/>
        <v>108</v>
      </c>
      <c r="E364" s="24">
        <f t="shared" si="8"/>
        <v>90</v>
      </c>
      <c r="F364" s="24">
        <f t="shared" si="8"/>
        <v>40</v>
      </c>
      <c r="G364" s="24">
        <f t="shared" si="8"/>
        <v>64</v>
      </c>
      <c r="H364" s="24">
        <f t="shared" si="8"/>
        <v>185</v>
      </c>
      <c r="I364" s="24">
        <f t="shared" si="8"/>
        <v>203</v>
      </c>
      <c r="J364" s="24">
        <f t="shared" si="8"/>
        <v>278</v>
      </c>
      <c r="K364" s="24">
        <f t="shared" si="8"/>
        <v>33</v>
      </c>
      <c r="L364" s="24">
        <f t="shared" si="8"/>
        <v>70</v>
      </c>
      <c r="M364" s="24">
        <f t="shared" si="8"/>
        <v>133</v>
      </c>
      <c r="N364" s="24">
        <f t="shared" si="8"/>
        <v>177</v>
      </c>
      <c r="O364" s="24">
        <f t="shared" si="8"/>
        <v>179</v>
      </c>
      <c r="P364" s="24">
        <f t="shared" si="8"/>
        <v>157</v>
      </c>
      <c r="Q364" s="24">
        <f t="shared" si="8"/>
        <v>219</v>
      </c>
      <c r="R364" s="24">
        <f t="shared" si="8"/>
        <v>287</v>
      </c>
      <c r="S364" s="24">
        <f t="shared" si="8"/>
        <v>232</v>
      </c>
      <c r="T364" s="24">
        <f t="shared" si="8"/>
        <v>197</v>
      </c>
      <c r="U364" s="24">
        <f t="shared" si="8"/>
        <v>277</v>
      </c>
      <c r="V364" s="24">
        <f t="shared" si="8"/>
        <v>256</v>
      </c>
      <c r="W364" s="24">
        <f t="shared" si="8"/>
        <v>373</v>
      </c>
      <c r="X364" s="24">
        <f t="shared" si="8"/>
        <v>185</v>
      </c>
      <c r="Y364" s="24">
        <f t="shared" si="8"/>
        <v>265</v>
      </c>
      <c r="Z364" s="24">
        <f t="shared" si="8"/>
        <v>236</v>
      </c>
      <c r="AA364" s="24">
        <f t="shared" si="8"/>
        <v>378</v>
      </c>
      <c r="AB364" s="24">
        <f t="shared" si="8"/>
        <v>341</v>
      </c>
    </row>
  </sheetData>
  <autoFilter ref="A8:AC364" xr:uid="{00000000-0009-0000-0000-000001000000}"/>
  <mergeCells count="1">
    <mergeCell ref="AC1:AC7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F67B69-7461-4124-9AB1-47D96056E780}"/>
</file>

<file path=customXml/itemProps2.xml><?xml version="1.0" encoding="utf-8"?>
<ds:datastoreItem xmlns:ds="http://schemas.openxmlformats.org/officeDocument/2006/customXml" ds:itemID="{F5BC00F8-F624-4C8E-B75B-5C0C7778546F}"/>
</file>

<file path=customXml/itemProps3.xml><?xml version="1.0" encoding="utf-8"?>
<ds:datastoreItem xmlns:ds="http://schemas.openxmlformats.org/officeDocument/2006/customXml" ds:itemID="{9B712693-F421-417F-9DEA-FCE0F4CE12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21E_Verified 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Zeelie     Transnet  TFR</dc:creator>
  <cp:lastModifiedBy>Peet Zeelie     Transnet  TFR</cp:lastModifiedBy>
  <dcterms:created xsi:type="dcterms:W3CDTF">2023-01-24T13:10:11Z</dcterms:created>
  <dcterms:modified xsi:type="dcterms:W3CDTF">2023-01-25T09:11:01Z</dcterms:modified>
</cp:coreProperties>
</file>